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/>
  <mc:AlternateContent xmlns:mc="http://schemas.openxmlformats.org/markup-compatibility/2006">
    <mc:Choice Requires="x15">
      <x15ac:absPath xmlns:x15ac="http://schemas.microsoft.com/office/spreadsheetml/2010/11/ac" url="D:\Ник - документы\"/>
    </mc:Choice>
  </mc:AlternateContent>
  <xr:revisionPtr revIDLastSave="0" documentId="13_ncr:1_{038C0E1C-55F8-40AE-9C50-57E017D69B40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<sst xmlns="http://schemas.openxmlformats.org/spreadsheetml/2006/main" count="82" uniqueCount="72">
  <si>
    <t>Факультеты</t>
  </si>
  <si>
    <t>Текущее место</t>
  </si>
  <si>
    <t>МЭО</t>
  </si>
  <si>
    <t>ЮФ</t>
  </si>
  <si>
    <t>МФК</t>
  </si>
  <si>
    <t>КИП</t>
  </si>
  <si>
    <t>ИТиАБД</t>
  </si>
  <si>
    <t>ФЭБ</t>
  </si>
  <si>
    <t>ВШУ</t>
  </si>
  <si>
    <t>НАБ</t>
  </si>
  <si>
    <t>ФФ</t>
  </si>
  <si>
    <t xml:space="preserve">Подготовительный факультет </t>
  </si>
  <si>
    <t>Кубок 1 курса по волейболу (девушки)</t>
  </si>
  <si>
    <t>Кубок 1 курса по волейболу (юноши)</t>
  </si>
  <si>
    <t>Сотрудники</t>
  </si>
  <si>
    <t>Кубок 1 курса по футболу (юноши)</t>
  </si>
  <si>
    <t>Кубок 1 курса по футболу (девушки)</t>
  </si>
  <si>
    <t>Соревнования</t>
  </si>
  <si>
    <t>Городо-шный спорт</t>
  </si>
  <si>
    <t>Перетягива- ние каната</t>
  </si>
  <si>
    <t>Гонка Несгибаемых</t>
  </si>
  <si>
    <t>Первенство по плаванию</t>
  </si>
  <si>
    <t>Кибертурнир по VR</t>
  </si>
  <si>
    <t xml:space="preserve">АСБ-кубок студентов 1 курса по баскетболу </t>
  </si>
  <si>
    <t>Первенство по мини-футболу (юноши)</t>
  </si>
  <si>
    <t>Первенство по мини-футболу (девушки)</t>
  </si>
  <si>
    <t>Первенство по алтимат-фрисби (юноши)</t>
  </si>
  <si>
    <t>Первенство по алтимат-фрисби (девушки)</t>
  </si>
  <si>
    <t>Киберфест 2023</t>
  </si>
  <si>
    <t>Первенство по настольному теннису (девушки)</t>
  </si>
  <si>
    <t>Первенство по настольному теннису (юноши)</t>
  </si>
  <si>
    <t>Первенство по дартсу</t>
  </si>
  <si>
    <t>Первенство по гиревому спорту</t>
  </si>
  <si>
    <t>2-3</t>
  </si>
  <si>
    <t>4</t>
  </si>
  <si>
    <t>5</t>
  </si>
  <si>
    <t>7</t>
  </si>
  <si>
    <t>9</t>
  </si>
  <si>
    <t>10</t>
  </si>
  <si>
    <t xml:space="preserve">Итого баллов </t>
  </si>
  <si>
    <t xml:space="preserve">                           Всего участников</t>
  </si>
  <si>
    <t>1</t>
  </si>
  <si>
    <t>12</t>
  </si>
  <si>
    <t>11</t>
  </si>
  <si>
    <t>Первенство по пляжному волейболу (девушки)</t>
  </si>
  <si>
    <t>Первенство по пляжному волейболу (юноши)</t>
  </si>
  <si>
    <t>Первенство по пляжному футболу</t>
  </si>
  <si>
    <t>Первенство по микрофутзалу (юноши)</t>
  </si>
  <si>
    <t>Первенство по микрофутзалу (девушки)</t>
  </si>
  <si>
    <t>Скоростной спуск на тюбингах</t>
  </si>
  <si>
    <t>Гонка на тюбингах по прямой</t>
  </si>
  <si>
    <t>Керлинг</t>
  </si>
  <si>
    <t>Волейбол на снегу</t>
  </si>
  <si>
    <t>Биатлонно-городошная эстафета</t>
  </si>
  <si>
    <t>6</t>
  </si>
  <si>
    <t>2</t>
  </si>
  <si>
    <t>3</t>
  </si>
  <si>
    <t>Первенство по жиму лежа</t>
  </si>
  <si>
    <t>Первенство по теннису</t>
  </si>
  <si>
    <t>Первенство по теннисболу (девушки)</t>
  </si>
  <si>
    <t>Первенство по теннисболу (юноши)</t>
  </si>
  <si>
    <t>Городошный спорт</t>
  </si>
  <si>
    <t>Скакалка</t>
  </si>
  <si>
    <t>Вышибалы</t>
  </si>
  <si>
    <t>Перетяги-вание каната</t>
  </si>
  <si>
    <t>СНиМК</t>
  </si>
  <si>
    <t>Первенство по фиджитал триатлону</t>
  </si>
  <si>
    <t>Первенство по волейболу (юноши)</t>
  </si>
  <si>
    <t>Первенство по волейболу (девушки)</t>
  </si>
  <si>
    <t xml:space="preserve">Гонка Несгибаемых </t>
  </si>
  <si>
    <t>Фиджитал-гольф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</si>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</sst>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16"/>
  <sheetViews>
    <sheetView tabSelected="1" topLeftCell="B1" zoomScale="90" zoomScaleNormal="90" workbookViewId="0">
      <pane xSplit="3" ySplit="3" topLeftCell="AK4" activePane="bottomRight" state="frozen"/>
      <selection activeCell="B1" sqref="B1"/>
      <selection pane="topRight" activeCell="D1" sqref="D1"/>
      <selection pane="bottomLeft" activeCell="B4" sqref="B4"/>
      <selection pane="bottomRight" activeCell="A16" sqref="A16:C16"/>
    </sheetView>
  </sheetViews>
  <sheetFormatPr defaultColWidth="8.7109375" defaultRowHeight="15" x14ac:dyDescent="0.25"/>
  <cols>
    <col min="1" max="2" width="11.42578125" customWidth="1"/>
    <col min="3" max="3" width="19.85546875" customWidth="1"/>
    <col min="4" max="4" width="10.7109375" customWidth="1"/>
    <col min="5" max="5" width="11.5703125" customWidth="1"/>
    <col min="6" max="6" width="15.5703125" customWidth="1"/>
    <col min="7" max="7" width="15.140625" customWidth="1"/>
    <col min="8" max="8" width="11.5703125" customWidth="1"/>
    <col min="9" max="9" width="11.140625" customWidth="1"/>
    <col min="10" max="10" width="13.140625" customWidth="1"/>
    <col min="11" max="11" width="14.42578125" customWidth="1"/>
    <col min="12" max="12" width="13" customWidth="1"/>
    <col min="13" max="13" width="12.42578125" customWidth="1"/>
    <col min="14" max="14" width="7.7109375" customWidth="1"/>
    <col min="15" max="15" width="12.85546875" customWidth="1"/>
    <col min="16" max="17" width="13.28515625" customWidth="1"/>
    <col min="18" max="18" width="15.28515625" customWidth="1"/>
    <col min="19" max="19" width="13" customWidth="1"/>
    <col min="20" max="20" width="14.5703125" customWidth="1"/>
    <col min="21" max="22" width="17.7109375" customWidth="1"/>
    <col min="23" max="23" width="11.7109375" customWidth="1"/>
    <col min="24" max="24" width="16.42578125" customWidth="1"/>
    <col min="25" max="25" width="19.5703125" customWidth="1"/>
    <col min="26" max="26" width="16.7109375" customWidth="1"/>
    <col min="27" max="27" width="14.85546875" customWidth="1"/>
    <col min="28" max="28" width="14.42578125" customWidth="1"/>
    <col min="29" max="30" width="13.140625" customWidth="1"/>
    <col min="31" max="31" width="12.7109375" customWidth="1"/>
    <col min="32" max="32" width="13.42578125" customWidth="1"/>
    <col min="33" max="33" width="13.28515625" customWidth="1"/>
    <col min="34" max="34" width="13.42578125" customWidth="1"/>
    <col min="35" max="35" width="12.140625" customWidth="1"/>
    <col min="36" max="36" width="12.7109375" customWidth="1"/>
    <col min="37" max="37" width="12" customWidth="1"/>
    <col min="38" max="38" width="12.28515625" customWidth="1"/>
    <col min="39" max="39" width="12.85546875" customWidth="1"/>
    <col min="40" max="40" width="10.5703125" customWidth="1"/>
    <col min="41" max="41" width="10" customWidth="1"/>
    <col min="42" max="42" width="11.7109375" customWidth="1"/>
    <col min="43" max="43" width="12.5703125" customWidth="1"/>
    <col min="44" max="44" width="12" customWidth="1"/>
    <col min="45" max="45" width="12.28515625" customWidth="1"/>
    <col min="46" max="46" width="13.28515625" customWidth="1"/>
    <col min="47" max="47" width="10.140625" customWidth="1"/>
    <col min="48" max="48" width="13.42578125" customWidth="1"/>
    <col min="49" max="49" width="13.85546875" customWidth="1"/>
  </cols>
  <sheetData>
    <row r="2" spans="1:53" ht="37.5" customHeight="1" x14ac:dyDescent="0.25">
      <c r="A2" s="9" t="s">
        <v>1</v>
      </c>
      <c r="B2" s="9" t="s">
        <v>1</v>
      </c>
      <c r="C2" s="10" t="s">
        <v>0</v>
      </c>
      <c r="D2" s="3" t="s">
        <v>39</v>
      </c>
      <c r="E2" s="24" t="s">
        <v>17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"/>
      <c r="W2" s="8"/>
      <c r="X2" s="8"/>
      <c r="Y2" s="8"/>
      <c r="Z2" s="8"/>
      <c r="AA2" s="18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  <c r="AM2" s="17"/>
      <c r="AN2" s="17"/>
      <c r="AO2" s="17"/>
      <c r="AP2" s="17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ht="65.25" customHeight="1" x14ac:dyDescent="0.25">
      <c r="A3" s="11"/>
      <c r="B3" s="11"/>
      <c r="C3" s="12"/>
      <c r="D3" s="4"/>
      <c r="E3" s="7" t="s">
        <v>15</v>
      </c>
      <c r="F3" s="7" t="s">
        <v>16</v>
      </c>
      <c r="G3" s="7" t="s">
        <v>13</v>
      </c>
      <c r="H3" s="7" t="s">
        <v>12</v>
      </c>
      <c r="I3" s="7" t="s">
        <v>18</v>
      </c>
      <c r="J3" s="7" t="s">
        <v>19</v>
      </c>
      <c r="K3" s="7" t="s">
        <v>20</v>
      </c>
      <c r="L3" s="7" t="s">
        <v>23</v>
      </c>
      <c r="M3" s="7" t="s">
        <v>21</v>
      </c>
      <c r="N3" s="7" t="s">
        <v>22</v>
      </c>
      <c r="O3" s="7" t="s">
        <v>26</v>
      </c>
      <c r="P3" s="7" t="s">
        <v>27</v>
      </c>
      <c r="Q3" s="7" t="s">
        <v>24</v>
      </c>
      <c r="R3" s="7" t="s">
        <v>25</v>
      </c>
      <c r="S3" s="7" t="s">
        <v>28</v>
      </c>
      <c r="T3" s="7" t="s">
        <v>30</v>
      </c>
      <c r="U3" s="7" t="s">
        <v>29</v>
      </c>
      <c r="V3" s="7" t="s">
        <v>31</v>
      </c>
      <c r="W3" s="7" t="s">
        <v>32</v>
      </c>
      <c r="X3" s="7" t="s">
        <v>45</v>
      </c>
      <c r="Y3" s="7" t="s">
        <v>44</v>
      </c>
      <c r="Z3" s="7" t="s">
        <v>46</v>
      </c>
      <c r="AA3" s="7" t="s">
        <v>47</v>
      </c>
      <c r="AB3" s="7" t="s">
        <v>48</v>
      </c>
      <c r="AC3" s="7" t="s">
        <v>49</v>
      </c>
      <c r="AD3" s="7" t="s">
        <v>50</v>
      </c>
      <c r="AE3" s="7" t="s">
        <v>51</v>
      </c>
      <c r="AF3" s="7" t="s">
        <v>52</v>
      </c>
      <c r="AG3" s="7" t="s">
        <v>53</v>
      </c>
      <c r="AH3" s="7" t="s">
        <v>22</v>
      </c>
      <c r="AI3" s="7" t="s">
        <v>57</v>
      </c>
      <c r="AJ3" s="7" t="s">
        <v>58</v>
      </c>
      <c r="AK3" s="7" t="s">
        <v>60</v>
      </c>
      <c r="AL3" s="7" t="s">
        <v>59</v>
      </c>
      <c r="AM3" s="7" t="s">
        <v>61</v>
      </c>
      <c r="AN3" s="7" t="s">
        <v>62</v>
      </c>
      <c r="AO3" s="7" t="s">
        <v>64</v>
      </c>
      <c r="AP3" s="7" t="s">
        <v>63</v>
      </c>
      <c r="AQ3" s="7" t="s">
        <v>66</v>
      </c>
      <c r="AR3" s="7" t="s">
        <v>67</v>
      </c>
      <c r="AS3" s="7" t="s">
        <v>68</v>
      </c>
      <c r="AT3" s="7" t="s">
        <v>61</v>
      </c>
      <c r="AU3" s="7" t="s">
        <v>64</v>
      </c>
      <c r="AV3" s="7" t="s">
        <v>69</v>
      </c>
      <c r="AW3" s="7" t="s">
        <v>70</v>
      </c>
    </row>
    <row r="4" spans="1:53" ht="18.75" x14ac:dyDescent="0.25">
      <c r="A4" s="13" t="s">
        <v>35</v>
      </c>
      <c r="B4" s="13" t="s">
        <v>35</v>
      </c>
      <c r="C4" s="14" t="s">
        <v>8</v>
      </c>
      <c r="D4" s="5">
        <f>SUM(E4:AW4)</f>
        <v>271</v>
      </c>
      <c r="E4" s="1">
        <v>9</v>
      </c>
      <c r="F4" s="1">
        <v>0</v>
      </c>
      <c r="G4" s="1">
        <v>9</v>
      </c>
      <c r="H4" s="1">
        <v>5</v>
      </c>
      <c r="I4" s="1">
        <v>3</v>
      </c>
      <c r="J4" s="1">
        <v>10</v>
      </c>
      <c r="K4" s="1">
        <v>12</v>
      </c>
      <c r="L4" s="1">
        <v>6</v>
      </c>
      <c r="M4" s="1">
        <v>9</v>
      </c>
      <c r="N4" s="1">
        <v>0</v>
      </c>
      <c r="O4" s="1">
        <v>0</v>
      </c>
      <c r="P4" s="1">
        <v>0</v>
      </c>
      <c r="Q4" s="1">
        <v>10</v>
      </c>
      <c r="R4" s="1">
        <v>0</v>
      </c>
      <c r="S4" s="1">
        <v>12</v>
      </c>
      <c r="T4" s="1">
        <v>9</v>
      </c>
      <c r="U4" s="1">
        <v>11</v>
      </c>
      <c r="V4" s="1">
        <v>0</v>
      </c>
      <c r="W4" s="1">
        <v>9</v>
      </c>
      <c r="X4" s="1">
        <v>9</v>
      </c>
      <c r="Y4" s="1">
        <v>11</v>
      </c>
      <c r="Z4" s="1">
        <v>0</v>
      </c>
      <c r="AA4" s="1">
        <v>6</v>
      </c>
      <c r="AB4" s="1">
        <v>0</v>
      </c>
      <c r="AC4" s="1">
        <v>10</v>
      </c>
      <c r="AD4" s="1">
        <v>10</v>
      </c>
      <c r="AE4" s="1">
        <v>6</v>
      </c>
      <c r="AF4" s="1">
        <v>2</v>
      </c>
      <c r="AG4" s="1">
        <v>4</v>
      </c>
      <c r="AH4" s="1">
        <v>0</v>
      </c>
      <c r="AI4" s="1">
        <v>8</v>
      </c>
      <c r="AJ4" s="1">
        <v>12</v>
      </c>
      <c r="AK4" s="1">
        <v>9</v>
      </c>
      <c r="AL4" s="1">
        <v>0</v>
      </c>
      <c r="AM4" s="1">
        <v>5</v>
      </c>
      <c r="AN4" s="1">
        <v>8</v>
      </c>
      <c r="AO4" s="1">
        <v>9</v>
      </c>
      <c r="AP4" s="1">
        <v>8</v>
      </c>
      <c r="AQ4" s="1">
        <v>7</v>
      </c>
      <c r="AR4" s="1">
        <v>0</v>
      </c>
      <c r="AS4" s="1">
        <v>12</v>
      </c>
      <c r="AT4" s="1">
        <v>7</v>
      </c>
      <c r="AU4" s="1">
        <v>6</v>
      </c>
      <c r="AV4" s="1">
        <v>3</v>
      </c>
      <c r="AW4" s="1">
        <v>5</v>
      </c>
    </row>
    <row r="5" spans="1:53" ht="18.75" x14ac:dyDescent="0.25">
      <c r="A5" s="13" t="s">
        <v>34</v>
      </c>
      <c r="B5" s="13" t="s">
        <v>34</v>
      </c>
      <c r="C5" s="14" t="s">
        <v>2</v>
      </c>
      <c r="D5" s="5">
        <f>SUM(E5:AW5)</f>
        <v>322</v>
      </c>
      <c r="E5" s="1">
        <v>11</v>
      </c>
      <c r="F5" s="1">
        <v>10</v>
      </c>
      <c r="G5" s="1">
        <v>5</v>
      </c>
      <c r="H5" s="1">
        <v>9</v>
      </c>
      <c r="I5" s="1">
        <v>9</v>
      </c>
      <c r="J5" s="1">
        <v>7</v>
      </c>
      <c r="K5" s="1">
        <v>11</v>
      </c>
      <c r="L5" s="1">
        <v>12</v>
      </c>
      <c r="M5" s="1">
        <v>10</v>
      </c>
      <c r="N5" s="1">
        <v>6</v>
      </c>
      <c r="O5" s="1">
        <v>10</v>
      </c>
      <c r="P5" s="1">
        <v>10</v>
      </c>
      <c r="Q5" s="1">
        <v>8</v>
      </c>
      <c r="R5" s="1">
        <v>0</v>
      </c>
      <c r="S5" s="1">
        <v>6</v>
      </c>
      <c r="T5" s="1">
        <v>0</v>
      </c>
      <c r="U5" s="1">
        <v>6</v>
      </c>
      <c r="V5" s="1">
        <v>9</v>
      </c>
      <c r="W5" s="1">
        <v>9</v>
      </c>
      <c r="X5" s="1">
        <v>8</v>
      </c>
      <c r="Y5" s="1">
        <v>5</v>
      </c>
      <c r="Z5" s="1">
        <v>0</v>
      </c>
      <c r="AA5" s="1">
        <v>9</v>
      </c>
      <c r="AB5" s="1">
        <v>11</v>
      </c>
      <c r="AC5" s="1">
        <v>8</v>
      </c>
      <c r="AD5" s="1">
        <v>6</v>
      </c>
      <c r="AE5" s="1">
        <v>6</v>
      </c>
      <c r="AF5" s="1">
        <v>6</v>
      </c>
      <c r="AG5" s="1">
        <v>9</v>
      </c>
      <c r="AH5" s="1">
        <v>8</v>
      </c>
      <c r="AI5" s="1">
        <v>9</v>
      </c>
      <c r="AJ5" s="1">
        <v>0</v>
      </c>
      <c r="AK5" s="1">
        <v>8</v>
      </c>
      <c r="AL5" s="1">
        <v>7</v>
      </c>
      <c r="AM5" s="1">
        <v>2</v>
      </c>
      <c r="AN5" s="1">
        <v>5</v>
      </c>
      <c r="AO5" s="1">
        <v>6</v>
      </c>
      <c r="AP5" s="1">
        <v>6</v>
      </c>
      <c r="AQ5" s="1">
        <v>9</v>
      </c>
      <c r="AR5" s="1">
        <v>7</v>
      </c>
      <c r="AS5" s="1">
        <v>10</v>
      </c>
      <c r="AT5" s="1">
        <v>5</v>
      </c>
      <c r="AU5" s="1">
        <v>5</v>
      </c>
      <c r="AV5" s="1">
        <v>11</v>
      </c>
      <c r="AW5" s="1">
        <v>8</v>
      </c>
    </row>
    <row r="6" spans="1:53" ht="18.75" x14ac:dyDescent="0.25">
      <c r="A6" s="13" t="s">
        <v>36</v>
      </c>
      <c r="B6" s="13" t="s">
        <v>36</v>
      </c>
      <c r="C6" s="14" t="s">
        <v>65</v>
      </c>
      <c r="D6" s="5">
        <f>SUM(E6:AW6)</f>
        <v>228</v>
      </c>
      <c r="E6" s="1">
        <v>7</v>
      </c>
      <c r="F6" s="1">
        <v>0</v>
      </c>
      <c r="G6" s="1">
        <v>3</v>
      </c>
      <c r="H6" s="1">
        <v>7</v>
      </c>
      <c r="I6" s="1">
        <v>10</v>
      </c>
      <c r="J6" s="1">
        <v>9</v>
      </c>
      <c r="K6" s="1">
        <v>10</v>
      </c>
      <c r="L6" s="1">
        <v>8</v>
      </c>
      <c r="M6" s="1">
        <v>8</v>
      </c>
      <c r="N6" s="1">
        <v>0</v>
      </c>
      <c r="O6" s="1">
        <v>11</v>
      </c>
      <c r="P6" s="1">
        <v>0</v>
      </c>
      <c r="Q6" s="1">
        <v>5</v>
      </c>
      <c r="R6" s="1">
        <v>12</v>
      </c>
      <c r="S6" s="1">
        <v>9</v>
      </c>
      <c r="T6" s="1">
        <v>0</v>
      </c>
      <c r="U6" s="1">
        <v>0</v>
      </c>
      <c r="V6" s="1">
        <v>0</v>
      </c>
      <c r="W6" s="1">
        <v>6</v>
      </c>
      <c r="X6" s="1">
        <v>5</v>
      </c>
      <c r="Y6" s="1">
        <v>0</v>
      </c>
      <c r="Z6" s="1">
        <v>6</v>
      </c>
      <c r="AA6" s="1">
        <v>7</v>
      </c>
      <c r="AB6" s="1">
        <v>12</v>
      </c>
      <c r="AC6" s="1">
        <v>6</v>
      </c>
      <c r="AD6" s="1">
        <v>2</v>
      </c>
      <c r="AE6" s="1">
        <v>6</v>
      </c>
      <c r="AF6" s="1">
        <v>6</v>
      </c>
      <c r="AG6" s="1">
        <v>6</v>
      </c>
      <c r="AH6" s="1">
        <v>0</v>
      </c>
      <c r="AI6" s="1">
        <v>0</v>
      </c>
      <c r="AJ6" s="1">
        <v>8</v>
      </c>
      <c r="AK6" s="1">
        <v>0</v>
      </c>
      <c r="AL6" s="1">
        <v>12</v>
      </c>
      <c r="AM6" s="1">
        <v>7</v>
      </c>
      <c r="AN6" s="1">
        <v>6</v>
      </c>
      <c r="AO6" s="1">
        <v>7</v>
      </c>
      <c r="AP6" s="1">
        <v>6</v>
      </c>
      <c r="AQ6" s="1">
        <v>0</v>
      </c>
      <c r="AR6" s="1">
        <v>0</v>
      </c>
      <c r="AS6" s="1">
        <v>0</v>
      </c>
      <c r="AT6" s="1">
        <v>2</v>
      </c>
      <c r="AU6" s="1">
        <v>5</v>
      </c>
      <c r="AV6" s="1">
        <v>8</v>
      </c>
      <c r="AW6" s="1">
        <v>6</v>
      </c>
    </row>
    <row r="7" spans="1:53" ht="18.75" x14ac:dyDescent="0.25">
      <c r="A7" s="13">
        <v>6</v>
      </c>
      <c r="B7" s="13" t="s">
        <v>71</v>
      </c>
      <c r="C7" s="14" t="s">
        <v>7</v>
      </c>
      <c r="D7" s="5">
        <f>SUM(E7:AW7)</f>
        <v>225</v>
      </c>
      <c r="E7" s="1">
        <v>6</v>
      </c>
      <c r="F7" s="1">
        <v>0</v>
      </c>
      <c r="G7" s="1">
        <v>11</v>
      </c>
      <c r="H7" s="1">
        <v>4</v>
      </c>
      <c r="I7" s="1">
        <v>8</v>
      </c>
      <c r="J7" s="1">
        <v>5</v>
      </c>
      <c r="K7" s="1">
        <v>6</v>
      </c>
      <c r="L7" s="1">
        <v>11</v>
      </c>
      <c r="M7" s="1">
        <v>6</v>
      </c>
      <c r="N7" s="1">
        <v>8</v>
      </c>
      <c r="O7" s="1">
        <v>0</v>
      </c>
      <c r="P7" s="1">
        <v>0</v>
      </c>
      <c r="Q7" s="1">
        <v>3</v>
      </c>
      <c r="R7" s="1">
        <v>10</v>
      </c>
      <c r="S7" s="1">
        <v>7</v>
      </c>
      <c r="T7" s="1">
        <v>12</v>
      </c>
      <c r="U7" s="1">
        <v>6</v>
      </c>
      <c r="V7" s="1">
        <v>0</v>
      </c>
      <c r="W7" s="1">
        <v>7</v>
      </c>
      <c r="X7" s="1">
        <v>12</v>
      </c>
      <c r="Y7" s="1">
        <v>0</v>
      </c>
      <c r="Z7" s="1">
        <v>5</v>
      </c>
      <c r="AA7" s="1">
        <v>4</v>
      </c>
      <c r="AB7" s="1">
        <v>10</v>
      </c>
      <c r="AC7" s="1">
        <v>6</v>
      </c>
      <c r="AD7" s="1">
        <v>6</v>
      </c>
      <c r="AE7" s="1">
        <v>2</v>
      </c>
      <c r="AF7" s="1">
        <v>2</v>
      </c>
      <c r="AG7" s="1">
        <v>0</v>
      </c>
      <c r="AH7" s="1">
        <v>0</v>
      </c>
      <c r="AI7" s="1">
        <v>0</v>
      </c>
      <c r="AJ7" s="1">
        <v>4</v>
      </c>
      <c r="AK7" s="1">
        <v>7</v>
      </c>
      <c r="AL7" s="1">
        <v>10</v>
      </c>
      <c r="AM7" s="1">
        <v>9</v>
      </c>
      <c r="AN7" s="1">
        <v>2</v>
      </c>
      <c r="AO7" s="1">
        <v>6</v>
      </c>
      <c r="AP7" s="1">
        <v>2</v>
      </c>
      <c r="AQ7" s="1">
        <v>0</v>
      </c>
      <c r="AR7" s="1">
        <v>10</v>
      </c>
      <c r="AS7" s="1">
        <v>0</v>
      </c>
      <c r="AT7" s="1">
        <v>10</v>
      </c>
      <c r="AU7" s="1">
        <v>1</v>
      </c>
      <c r="AV7" s="1">
        <v>4</v>
      </c>
      <c r="AW7" s="1">
        <v>3</v>
      </c>
    </row>
    <row r="8" spans="1:53" ht="18.75" x14ac:dyDescent="0.25">
      <c r="A8" s="13">
        <v>8</v>
      </c>
      <c r="B8" s="13" t="s">
        <v>54</v>
      </c>
      <c r="C8" s="14" t="s">
        <v>6</v>
      </c>
      <c r="D8" s="5">
        <f>SUM(E8:AW8)</f>
        <v>242</v>
      </c>
      <c r="E8" s="1">
        <v>5</v>
      </c>
      <c r="F8" s="1">
        <v>0</v>
      </c>
      <c r="G8" s="1">
        <v>8</v>
      </c>
      <c r="H8" s="1">
        <v>0</v>
      </c>
      <c r="I8" s="1">
        <v>4</v>
      </c>
      <c r="J8" s="1">
        <v>11</v>
      </c>
      <c r="K8" s="1">
        <v>7</v>
      </c>
      <c r="L8" s="1">
        <v>0</v>
      </c>
      <c r="M8" s="1">
        <v>12</v>
      </c>
      <c r="N8" s="1">
        <v>9</v>
      </c>
      <c r="O8" s="1">
        <v>0</v>
      </c>
      <c r="P8" s="1">
        <v>0</v>
      </c>
      <c r="Q8" s="1">
        <v>11</v>
      </c>
      <c r="R8" s="1">
        <v>0</v>
      </c>
      <c r="S8" s="1">
        <v>10</v>
      </c>
      <c r="T8" s="1">
        <v>10</v>
      </c>
      <c r="U8" s="1">
        <v>9</v>
      </c>
      <c r="V8" s="1">
        <v>0</v>
      </c>
      <c r="W8" s="1">
        <v>0</v>
      </c>
      <c r="X8" s="1">
        <v>11</v>
      </c>
      <c r="Y8" s="1">
        <v>0</v>
      </c>
      <c r="Z8" s="1">
        <v>11</v>
      </c>
      <c r="AA8" s="1">
        <v>10</v>
      </c>
      <c r="AB8" s="1">
        <v>0</v>
      </c>
      <c r="AC8" s="1">
        <v>7</v>
      </c>
      <c r="AD8" s="1">
        <v>8</v>
      </c>
      <c r="AE8" s="1">
        <v>2</v>
      </c>
      <c r="AF8" s="1">
        <v>6</v>
      </c>
      <c r="AG8" s="1">
        <v>7</v>
      </c>
      <c r="AH8" s="1">
        <v>9</v>
      </c>
      <c r="AI8" s="1">
        <v>0</v>
      </c>
      <c r="AJ8" s="1">
        <v>11</v>
      </c>
      <c r="AK8" s="1">
        <v>0</v>
      </c>
      <c r="AL8" s="1">
        <v>0</v>
      </c>
      <c r="AM8" s="1">
        <v>1</v>
      </c>
      <c r="AN8" s="1">
        <v>3</v>
      </c>
      <c r="AO8" s="1">
        <v>10</v>
      </c>
      <c r="AP8" s="1">
        <v>6</v>
      </c>
      <c r="AQ8" s="1">
        <v>12</v>
      </c>
      <c r="AR8" s="1">
        <v>12</v>
      </c>
      <c r="AS8" s="1">
        <v>0</v>
      </c>
      <c r="AT8" s="1">
        <v>1</v>
      </c>
      <c r="AU8" s="1">
        <v>10</v>
      </c>
      <c r="AV8" s="1">
        <v>5</v>
      </c>
      <c r="AW8" s="1">
        <v>4</v>
      </c>
    </row>
    <row r="9" spans="1:53" ht="18.75" x14ac:dyDescent="0.25">
      <c r="A9" s="13" t="s">
        <v>38</v>
      </c>
      <c r="B9" s="13" t="s">
        <v>43</v>
      </c>
      <c r="C9" s="14" t="s">
        <v>4</v>
      </c>
      <c r="D9" s="5">
        <f>SUM(E9:AW9)</f>
        <v>101</v>
      </c>
      <c r="E9" s="1">
        <v>12</v>
      </c>
      <c r="F9" s="1">
        <v>12</v>
      </c>
      <c r="G9" s="1">
        <v>6</v>
      </c>
      <c r="H9" s="1">
        <v>11</v>
      </c>
      <c r="I9" s="1">
        <v>0</v>
      </c>
      <c r="J9" s="1">
        <v>0</v>
      </c>
      <c r="K9" s="1">
        <v>0</v>
      </c>
      <c r="L9" s="1">
        <v>0</v>
      </c>
      <c r="M9" s="1">
        <v>5</v>
      </c>
      <c r="N9" s="1">
        <v>0</v>
      </c>
      <c r="O9" s="1">
        <v>0</v>
      </c>
      <c r="P9" s="1">
        <v>0</v>
      </c>
      <c r="Q9" s="1">
        <v>4</v>
      </c>
      <c r="R9" s="1">
        <v>11</v>
      </c>
      <c r="S9" s="1">
        <v>4</v>
      </c>
      <c r="T9" s="1">
        <v>0</v>
      </c>
      <c r="U9" s="1">
        <v>0</v>
      </c>
      <c r="V9" s="1">
        <v>0</v>
      </c>
      <c r="W9" s="1">
        <v>0</v>
      </c>
      <c r="X9" s="1">
        <v>7</v>
      </c>
      <c r="Y9" s="1">
        <v>9</v>
      </c>
      <c r="Z9" s="1">
        <v>9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11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</row>
    <row r="10" spans="1:53" ht="18.75" x14ac:dyDescent="0.25">
      <c r="A10" s="13" t="s">
        <v>33</v>
      </c>
      <c r="B10" s="13" t="s">
        <v>55</v>
      </c>
      <c r="C10" s="14" t="s">
        <v>3</v>
      </c>
      <c r="D10" s="5">
        <f>SUM(E10:AW10)</f>
        <v>363</v>
      </c>
      <c r="E10" s="1">
        <v>4</v>
      </c>
      <c r="F10" s="1">
        <v>11</v>
      </c>
      <c r="G10" s="1">
        <v>7</v>
      </c>
      <c r="H10" s="1">
        <v>8</v>
      </c>
      <c r="I10" s="1">
        <v>5</v>
      </c>
      <c r="J10" s="1">
        <v>12</v>
      </c>
      <c r="K10" s="1">
        <v>9</v>
      </c>
      <c r="L10" s="1">
        <v>7</v>
      </c>
      <c r="M10" s="1">
        <v>4</v>
      </c>
      <c r="N10" s="1">
        <v>11</v>
      </c>
      <c r="O10" s="1">
        <v>9</v>
      </c>
      <c r="P10" s="1">
        <v>9</v>
      </c>
      <c r="Q10" s="1">
        <v>6</v>
      </c>
      <c r="R10" s="1">
        <v>7</v>
      </c>
      <c r="S10" s="1">
        <v>8</v>
      </c>
      <c r="T10" s="1">
        <v>8</v>
      </c>
      <c r="U10" s="1">
        <v>10</v>
      </c>
      <c r="V10" s="1">
        <v>11</v>
      </c>
      <c r="W10" s="1">
        <v>10</v>
      </c>
      <c r="X10" s="1">
        <v>10</v>
      </c>
      <c r="Y10" s="1">
        <v>8</v>
      </c>
      <c r="Z10" s="1">
        <v>8</v>
      </c>
      <c r="AA10" s="1">
        <v>5</v>
      </c>
      <c r="AB10" s="1">
        <v>8</v>
      </c>
      <c r="AC10" s="1">
        <v>6</v>
      </c>
      <c r="AD10" s="1">
        <v>9</v>
      </c>
      <c r="AE10" s="1">
        <v>6</v>
      </c>
      <c r="AF10" s="1">
        <v>8</v>
      </c>
      <c r="AG10" s="1">
        <v>8</v>
      </c>
      <c r="AH10" s="1">
        <v>10</v>
      </c>
      <c r="AI10" s="1">
        <v>10</v>
      </c>
      <c r="AJ10" s="1">
        <v>9</v>
      </c>
      <c r="AK10" s="1">
        <v>10</v>
      </c>
      <c r="AL10" s="1">
        <v>9</v>
      </c>
      <c r="AM10" s="1">
        <v>8</v>
      </c>
      <c r="AN10" s="1">
        <v>9</v>
      </c>
      <c r="AO10" s="1">
        <v>6</v>
      </c>
      <c r="AP10" s="1">
        <v>2</v>
      </c>
      <c r="AQ10" s="1">
        <v>11</v>
      </c>
      <c r="AR10" s="1">
        <v>11</v>
      </c>
      <c r="AS10" s="1">
        <v>8</v>
      </c>
      <c r="AT10" s="1">
        <v>3</v>
      </c>
      <c r="AU10" s="1">
        <v>9</v>
      </c>
      <c r="AV10" s="1">
        <v>9</v>
      </c>
      <c r="AW10" s="1">
        <v>7</v>
      </c>
    </row>
    <row r="11" spans="1:53" ht="18.75" x14ac:dyDescent="0.25">
      <c r="A11" s="13" t="s">
        <v>33</v>
      </c>
      <c r="B11" s="13" t="s">
        <v>56</v>
      </c>
      <c r="C11" s="14" t="s">
        <v>9</v>
      </c>
      <c r="D11" s="5">
        <f>SUM(E11:AW11)</f>
        <v>353</v>
      </c>
      <c r="E11" s="1">
        <v>4</v>
      </c>
      <c r="F11" s="1">
        <v>0</v>
      </c>
      <c r="G11" s="1">
        <v>4</v>
      </c>
      <c r="H11" s="1">
        <v>6</v>
      </c>
      <c r="I11" s="1">
        <v>7</v>
      </c>
      <c r="J11" s="1">
        <v>5</v>
      </c>
      <c r="K11" s="1">
        <v>5</v>
      </c>
      <c r="L11" s="1">
        <v>9</v>
      </c>
      <c r="M11" s="1">
        <v>7</v>
      </c>
      <c r="N11" s="1">
        <v>10</v>
      </c>
      <c r="O11" s="1">
        <v>12</v>
      </c>
      <c r="P11" s="1">
        <v>12</v>
      </c>
      <c r="Q11" s="1">
        <v>9</v>
      </c>
      <c r="R11" s="1">
        <v>9</v>
      </c>
      <c r="S11" s="1">
        <v>11</v>
      </c>
      <c r="T11" s="1">
        <v>11</v>
      </c>
      <c r="U11" s="1">
        <v>12</v>
      </c>
      <c r="V11" s="1">
        <v>12</v>
      </c>
      <c r="W11" s="1">
        <v>11</v>
      </c>
      <c r="X11" s="1">
        <v>6</v>
      </c>
      <c r="Y11" s="1">
        <v>12</v>
      </c>
      <c r="Z11" s="1">
        <v>10</v>
      </c>
      <c r="AA11" s="1">
        <v>12</v>
      </c>
      <c r="AB11" s="1">
        <v>9</v>
      </c>
      <c r="AC11" s="1">
        <v>2</v>
      </c>
      <c r="AD11" s="1">
        <v>2</v>
      </c>
      <c r="AE11" s="1">
        <v>8</v>
      </c>
      <c r="AF11" s="1">
        <v>10</v>
      </c>
      <c r="AG11" s="1">
        <v>5</v>
      </c>
      <c r="AH11" s="1">
        <v>11</v>
      </c>
      <c r="AI11" s="1">
        <v>12</v>
      </c>
      <c r="AJ11" s="1">
        <v>4</v>
      </c>
      <c r="AK11" s="1">
        <v>12</v>
      </c>
      <c r="AL11" s="1">
        <v>8</v>
      </c>
      <c r="AM11" s="1">
        <v>4</v>
      </c>
      <c r="AN11" s="1">
        <v>4</v>
      </c>
      <c r="AO11" s="1">
        <v>2</v>
      </c>
      <c r="AP11" s="1">
        <v>9</v>
      </c>
      <c r="AQ11" s="1">
        <v>10</v>
      </c>
      <c r="AR11" s="1">
        <v>8</v>
      </c>
      <c r="AS11" s="1">
        <v>7</v>
      </c>
      <c r="AT11" s="1">
        <v>9</v>
      </c>
      <c r="AU11" s="1">
        <v>5</v>
      </c>
      <c r="AV11" s="1">
        <v>6</v>
      </c>
      <c r="AW11" s="1">
        <v>10</v>
      </c>
    </row>
    <row r="12" spans="1:53" ht="18.75" x14ac:dyDescent="0.25">
      <c r="A12" s="13">
        <v>1</v>
      </c>
      <c r="B12" s="13" t="s">
        <v>41</v>
      </c>
      <c r="C12" s="14" t="s">
        <v>10</v>
      </c>
      <c r="D12" s="5">
        <f>SUM(E12:AW12)</f>
        <v>396</v>
      </c>
      <c r="E12" s="1">
        <v>10</v>
      </c>
      <c r="F12" s="1">
        <v>9</v>
      </c>
      <c r="G12" s="1">
        <v>12</v>
      </c>
      <c r="H12" s="1">
        <v>12</v>
      </c>
      <c r="I12" s="1">
        <v>12</v>
      </c>
      <c r="J12" s="1">
        <v>6</v>
      </c>
      <c r="K12" s="1">
        <v>8</v>
      </c>
      <c r="L12" s="1">
        <v>5</v>
      </c>
      <c r="M12" s="1">
        <v>11</v>
      </c>
      <c r="N12" s="1">
        <v>12</v>
      </c>
      <c r="O12" s="1">
        <v>8</v>
      </c>
      <c r="P12" s="1">
        <v>11</v>
      </c>
      <c r="Q12" s="1">
        <v>12</v>
      </c>
      <c r="R12" s="1">
        <v>8</v>
      </c>
      <c r="S12" s="1">
        <v>5</v>
      </c>
      <c r="T12" s="1">
        <v>7</v>
      </c>
      <c r="U12" s="1">
        <v>8</v>
      </c>
      <c r="V12" s="1">
        <v>10</v>
      </c>
      <c r="W12" s="1">
        <v>12</v>
      </c>
      <c r="X12" s="1">
        <v>4</v>
      </c>
      <c r="Y12" s="1">
        <v>7</v>
      </c>
      <c r="Z12" s="1">
        <v>12</v>
      </c>
      <c r="AA12" s="1">
        <v>11</v>
      </c>
      <c r="AB12" s="1">
        <v>7</v>
      </c>
      <c r="AC12" s="1">
        <v>2</v>
      </c>
      <c r="AD12" s="1">
        <v>6</v>
      </c>
      <c r="AE12" s="1">
        <v>9</v>
      </c>
      <c r="AF12" s="1">
        <v>9</v>
      </c>
      <c r="AG12" s="1">
        <v>3</v>
      </c>
      <c r="AH12" s="1">
        <v>12</v>
      </c>
      <c r="AI12" s="1">
        <v>11</v>
      </c>
      <c r="AJ12" s="1">
        <v>10</v>
      </c>
      <c r="AK12" s="1">
        <v>11</v>
      </c>
      <c r="AL12" s="1">
        <v>7</v>
      </c>
      <c r="AM12" s="1">
        <v>10</v>
      </c>
      <c r="AN12" s="1">
        <v>10</v>
      </c>
      <c r="AO12" s="1">
        <v>2</v>
      </c>
      <c r="AP12" s="1">
        <v>10</v>
      </c>
      <c r="AQ12" s="1">
        <v>8</v>
      </c>
      <c r="AR12" s="1">
        <v>9</v>
      </c>
      <c r="AS12" s="1">
        <v>9</v>
      </c>
      <c r="AT12" s="1">
        <v>11</v>
      </c>
      <c r="AU12" s="1">
        <v>7</v>
      </c>
      <c r="AV12" s="1">
        <v>10</v>
      </c>
      <c r="AW12" s="1">
        <v>11</v>
      </c>
    </row>
    <row r="13" spans="1:53" ht="18.75" x14ac:dyDescent="0.25">
      <c r="A13" s="13" t="s">
        <v>37</v>
      </c>
      <c r="B13" s="13" t="s">
        <v>37</v>
      </c>
      <c r="C13" s="14" t="s">
        <v>5</v>
      </c>
      <c r="D13" s="5">
        <f>SUM(E13:AW13)</f>
        <v>132</v>
      </c>
      <c r="E13" s="1">
        <v>8</v>
      </c>
      <c r="F13" s="1">
        <v>0</v>
      </c>
      <c r="G13" s="1">
        <v>10</v>
      </c>
      <c r="H13" s="1">
        <v>10</v>
      </c>
      <c r="I13" s="1">
        <v>0</v>
      </c>
      <c r="J13" s="1">
        <v>0</v>
      </c>
      <c r="K13" s="1">
        <v>0</v>
      </c>
      <c r="L13" s="1">
        <v>10</v>
      </c>
      <c r="M13" s="1">
        <v>3</v>
      </c>
      <c r="N13" s="1">
        <v>7</v>
      </c>
      <c r="O13" s="1">
        <v>0</v>
      </c>
      <c r="P13" s="1">
        <v>0</v>
      </c>
      <c r="Q13" s="1">
        <v>7</v>
      </c>
      <c r="R13" s="1">
        <v>0</v>
      </c>
      <c r="S13" s="1">
        <v>3</v>
      </c>
      <c r="T13" s="1">
        <v>6</v>
      </c>
      <c r="U13" s="1">
        <v>7</v>
      </c>
      <c r="V13" s="1">
        <v>0</v>
      </c>
      <c r="W13" s="1">
        <v>5</v>
      </c>
      <c r="X13" s="1">
        <v>0</v>
      </c>
      <c r="Y13" s="1">
        <v>10</v>
      </c>
      <c r="Z13" s="1">
        <v>7</v>
      </c>
      <c r="AA13" s="1">
        <v>8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6</v>
      </c>
      <c r="AJ13" s="1">
        <v>8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6</v>
      </c>
      <c r="AS13" s="1">
        <v>11</v>
      </c>
      <c r="AT13" s="1">
        <v>0</v>
      </c>
      <c r="AU13" s="1">
        <v>0</v>
      </c>
      <c r="AV13" s="1">
        <v>0</v>
      </c>
      <c r="AW13" s="1">
        <v>0</v>
      </c>
    </row>
    <row r="14" spans="1:53" ht="37.5" x14ac:dyDescent="0.25">
      <c r="A14" s="13">
        <v>12</v>
      </c>
      <c r="B14" s="16" t="s">
        <v>42</v>
      </c>
      <c r="C14" s="15" t="s">
        <v>11</v>
      </c>
      <c r="D14" s="5">
        <f>SUM(E14:AW14)</f>
        <v>98</v>
      </c>
      <c r="E14" s="1">
        <v>0</v>
      </c>
      <c r="F14" s="1">
        <v>0</v>
      </c>
      <c r="G14" s="1">
        <v>0</v>
      </c>
      <c r="H14" s="1">
        <v>0</v>
      </c>
      <c r="I14" s="1">
        <v>6</v>
      </c>
      <c r="J14" s="1">
        <v>5</v>
      </c>
      <c r="K14" s="1">
        <v>3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3</v>
      </c>
      <c r="Y14" s="1">
        <v>6</v>
      </c>
      <c r="Z14" s="1">
        <v>4</v>
      </c>
      <c r="AA14" s="1">
        <v>0</v>
      </c>
      <c r="AB14" s="1">
        <v>0</v>
      </c>
      <c r="AC14" s="1">
        <v>2</v>
      </c>
      <c r="AD14" s="1">
        <v>2</v>
      </c>
      <c r="AE14" s="1">
        <v>10</v>
      </c>
      <c r="AF14" s="1">
        <v>6</v>
      </c>
      <c r="AG14" s="1">
        <v>1</v>
      </c>
      <c r="AH14" s="1">
        <v>0</v>
      </c>
      <c r="AI14" s="1">
        <v>7</v>
      </c>
      <c r="AJ14" s="1">
        <v>8</v>
      </c>
      <c r="AK14" s="1">
        <v>0</v>
      </c>
      <c r="AL14" s="1">
        <v>0</v>
      </c>
      <c r="AM14" s="1">
        <v>3</v>
      </c>
      <c r="AN14" s="1">
        <v>1</v>
      </c>
      <c r="AO14" s="1">
        <v>6</v>
      </c>
      <c r="AP14" s="1">
        <v>6</v>
      </c>
      <c r="AQ14" s="1">
        <v>0</v>
      </c>
      <c r="AR14" s="1">
        <v>0</v>
      </c>
      <c r="AS14" s="1">
        <v>0</v>
      </c>
      <c r="AT14" s="1">
        <v>4</v>
      </c>
      <c r="AU14" s="1">
        <v>5</v>
      </c>
      <c r="AV14" s="1">
        <v>1</v>
      </c>
      <c r="AW14" s="1">
        <v>9</v>
      </c>
    </row>
    <row r="15" spans="1:53" ht="18.75" x14ac:dyDescent="0.25">
      <c r="A15" s="16">
        <v>11</v>
      </c>
      <c r="B15" s="16" t="s">
        <v>38</v>
      </c>
      <c r="C15" s="14" t="s">
        <v>14</v>
      </c>
      <c r="D15" s="5">
        <f>SUM(E15:AW15)</f>
        <v>108</v>
      </c>
      <c r="E15" s="1">
        <v>0</v>
      </c>
      <c r="F15" s="1">
        <v>0</v>
      </c>
      <c r="G15" s="1">
        <v>0</v>
      </c>
      <c r="H15" s="1">
        <v>0</v>
      </c>
      <c r="I15" s="1">
        <v>11</v>
      </c>
      <c r="J15" s="1">
        <v>8</v>
      </c>
      <c r="K15" s="1">
        <v>4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6</v>
      </c>
      <c r="AD15" s="1">
        <v>6</v>
      </c>
      <c r="AE15" s="1">
        <v>2</v>
      </c>
      <c r="AF15" s="1">
        <v>7</v>
      </c>
      <c r="AG15" s="1">
        <v>10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6</v>
      </c>
      <c r="AN15" s="1">
        <v>7</v>
      </c>
      <c r="AO15" s="1">
        <v>8</v>
      </c>
      <c r="AP15" s="1">
        <v>7</v>
      </c>
      <c r="AQ15" s="1">
        <v>0</v>
      </c>
      <c r="AR15" s="1">
        <v>0</v>
      </c>
      <c r="AS15" s="1">
        <v>0</v>
      </c>
      <c r="AT15" s="1">
        <v>8</v>
      </c>
      <c r="AU15" s="1">
        <v>11</v>
      </c>
      <c r="AV15" s="1">
        <v>7</v>
      </c>
      <c r="AW15" s="1">
        <v>0</v>
      </c>
    </row>
    <row r="16" spans="1:53" ht="18.75" customHeight="1" x14ac:dyDescent="0.25">
      <c r="A16" s="21" t="s">
        <v>40</v>
      </c>
      <c r="B16" s="22"/>
      <c r="C16" s="23"/>
      <c r="D16" s="6">
        <f>SUM(E16:AW16)</f>
        <v>2465</v>
      </c>
      <c r="E16" s="2">
        <v>82</v>
      </c>
      <c r="F16" s="2">
        <v>32</v>
      </c>
      <c r="G16" s="2">
        <v>81</v>
      </c>
      <c r="H16" s="2">
        <v>74</v>
      </c>
      <c r="I16" s="2">
        <v>96</v>
      </c>
      <c r="J16" s="2">
        <v>96</v>
      </c>
      <c r="K16" s="2">
        <v>120</v>
      </c>
      <c r="L16" s="2">
        <v>58</v>
      </c>
      <c r="M16" s="2">
        <v>68</v>
      </c>
      <c r="N16" s="2">
        <v>28</v>
      </c>
      <c r="O16" s="2">
        <v>33</v>
      </c>
      <c r="P16" s="2">
        <v>27</v>
      </c>
      <c r="Q16" s="2">
        <v>84</v>
      </c>
      <c r="R16" s="2">
        <v>52</v>
      </c>
      <c r="S16" s="2">
        <v>48</v>
      </c>
      <c r="T16" s="2">
        <v>27</v>
      </c>
      <c r="U16" s="2">
        <v>21</v>
      </c>
      <c r="V16" s="2">
        <v>18</v>
      </c>
      <c r="W16" s="2">
        <v>32</v>
      </c>
      <c r="X16" s="2">
        <v>22</v>
      </c>
      <c r="Y16" s="2">
        <v>18</v>
      </c>
      <c r="Z16" s="2">
        <v>70</v>
      </c>
      <c r="AA16" s="2">
        <v>84</v>
      </c>
      <c r="AB16" s="2">
        <v>52</v>
      </c>
      <c r="AC16" s="2">
        <v>70</v>
      </c>
      <c r="AD16" s="2">
        <v>90</v>
      </c>
      <c r="AE16" s="2">
        <v>40</v>
      </c>
      <c r="AF16" s="2">
        <v>45</v>
      </c>
      <c r="AG16" s="2">
        <v>34</v>
      </c>
      <c r="AH16" s="2">
        <v>25</v>
      </c>
      <c r="AI16" s="2">
        <v>45</v>
      </c>
      <c r="AJ16" s="2">
        <v>20</v>
      </c>
      <c r="AK16" s="2">
        <v>15</v>
      </c>
      <c r="AL16" s="2">
        <v>20</v>
      </c>
      <c r="AM16" s="2">
        <v>70</v>
      </c>
      <c r="AN16" s="2">
        <v>55</v>
      </c>
      <c r="AO16" s="2">
        <v>80</v>
      </c>
      <c r="AP16" s="2">
        <v>100</v>
      </c>
      <c r="AQ16" s="2">
        <v>30</v>
      </c>
      <c r="AR16" s="2">
        <v>50</v>
      </c>
      <c r="AS16" s="2">
        <v>43</v>
      </c>
      <c r="AT16" s="2">
        <v>70</v>
      </c>
      <c r="AU16" s="2">
        <v>90</v>
      </c>
      <c r="AV16" s="2">
        <v>110</v>
      </c>
      <c r="AW16" s="2">
        <v>40</v>
      </c>
    </row>
  </sheetData>
  <mergeCells count="2">
    <mergeCell ref="A16:C16"/>
    <mergeCell ref="E2:U2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</dc:creator>
  <cp:lastModifiedBy>Изгородин Никита Юрьевич</cp:lastModifiedBy>
  <cp:lastPrinted>2023-12-14T14:55:59Z</cp:lastPrinted>
  <dcterms:created xsi:type="dcterms:W3CDTF">2018-09-28T12:38:18Z</dcterms:created>
  <dcterms:modified xsi:type="dcterms:W3CDTF">2024-06-18T11:22:13Z</dcterms:modified>
</cp:coreProperties>
</file>