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47" activeTab="5"/>
  </bookViews>
  <sheets>
    <sheet name="Экономика" sheetId="15" r:id="rId1"/>
    <sheet name="Менеджмент" sheetId="1" r:id="rId2"/>
    <sheet name="Управление персоналом" sheetId="3" r:id="rId3"/>
    <sheet name="ГМУ" sheetId="4" r:id="rId4"/>
    <sheet name="Туризм " sheetId="5" r:id="rId5"/>
    <sheet name="Юриспруденция" sheetId="6" r:id="rId6"/>
    <sheet name="Социология" sheetId="7" r:id="rId7"/>
    <sheet name="Политология" sheetId="8" r:id="rId8"/>
    <sheet name="Информационная безопасность" sheetId="9" r:id="rId9"/>
    <sheet name="Бизнес-информатика" sheetId="10" r:id="rId10"/>
    <sheet name="Прикладная математика и информа" sheetId="11" r:id="rId11"/>
    <sheet name="Прикладная информатика " sheetId="12" r:id="rId12"/>
    <sheet name="Финансы и кредит" sheetId="13" r:id="rId13"/>
    <sheet name="Государственный аудит" sheetId="16" r:id="rId14"/>
    <sheet name="основания" sheetId="18" r:id="rId15"/>
  </sheets>
  <definedNames>
    <definedName name="_xlnm._FilterDatabase" localSheetId="3" hidden="1">ГМУ!$C$30:$I$34</definedName>
    <definedName name="_xlnm._FilterDatabase" localSheetId="6" hidden="1">Социология!$C$9:$I$12</definedName>
    <definedName name="_xlnm._FilterDatabase" localSheetId="0" hidden="1">Экономика!$A$2:$K$232</definedName>
    <definedName name="_xlnm.Print_Area" localSheetId="0">Экономика!$A$2:$K$276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6" l="1"/>
  <c r="H4" i="16"/>
  <c r="H266" i="15" l="1"/>
  <c r="H262" i="15"/>
  <c r="H260" i="15"/>
  <c r="H256" i="15"/>
  <c r="H251" i="15"/>
  <c r="H246" i="15"/>
  <c r="H244" i="15"/>
  <c r="H242" i="15"/>
  <c r="H239" i="15"/>
  <c r="H238" i="15"/>
  <c r="H227" i="15"/>
  <c r="H206" i="15"/>
  <c r="H170" i="15"/>
  <c r="H151" i="15"/>
  <c r="H148" i="15"/>
  <c r="H139" i="15"/>
  <c r="H134" i="15"/>
  <c r="H128" i="15"/>
  <c r="H126" i="15"/>
  <c r="H107" i="15"/>
  <c r="H97" i="15"/>
  <c r="H92" i="15"/>
  <c r="H82" i="15"/>
  <c r="H78" i="15"/>
  <c r="H66" i="15"/>
  <c r="H56" i="15"/>
  <c r="H20" i="15"/>
  <c r="H13" i="15"/>
</calcChain>
</file>

<file path=xl/sharedStrings.xml><?xml version="1.0" encoding="utf-8"?>
<sst xmlns="http://schemas.openxmlformats.org/spreadsheetml/2006/main" count="1771" uniqueCount="872">
  <si>
    <t>вакантные места</t>
  </si>
  <si>
    <t>№</t>
  </si>
  <si>
    <t>Фамилия, имя, отчество (полностью)</t>
  </si>
  <si>
    <t>Номер студенческого билета</t>
  </si>
  <si>
    <t>Номер учебной группы</t>
  </si>
  <si>
    <t>Средний балл за последние два семестра (1 семестр + 2 семестр)/2</t>
  </si>
  <si>
    <t>решение Комиссии</t>
  </si>
  <si>
    <t>факультет</t>
  </si>
  <si>
    <t>Направление подготовки "Экономика"</t>
  </si>
  <si>
    <t>Направление подготовки "Государственное и муниципальное управление"</t>
  </si>
  <si>
    <t>Направление подготовки "Политология"</t>
  </si>
  <si>
    <t>Направление подготовки "Социология"</t>
  </si>
  <si>
    <t>Направление подготовки "Прикладная математика и информатика"</t>
  </si>
  <si>
    <t>Направление подготовки 38.04.08 "Финансы и кредит"</t>
  </si>
  <si>
    <t>Направление подготовки "Государственный аудит"</t>
  </si>
  <si>
    <t>Направление подготовки "Менеджмент"</t>
  </si>
  <si>
    <t>Направление подготовки "Управление персоналом"</t>
  </si>
  <si>
    <t>Направление подготовки "Юриспруденция"</t>
  </si>
  <si>
    <t>Направление подготовки "Бизнес-информатика"</t>
  </si>
  <si>
    <t>Направление подготовки "Информационная безопасность"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</si>
  <si>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</si>
  <si>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всем хватает мест</t>
  </si>
  <si>
    <t>Отказать в связи с отсутствием вакантных бюджетных мест</t>
  </si>
  <si>
    <t>никому нет мест</t>
  </si>
  <si>
    <t>есть места, но не для всех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</si>
  <si>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</si>
  <si>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не прошел по баллам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</si>
  <si>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</si>
  <si>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Перевести с платного обучения на бесплатное (утрата в период обучения одного из родителей)</t>
  </si>
  <si>
    <t>утрата родителя</t>
  </si>
  <si>
    <t>Перевести с платного обучения на бесплатное (как женщину, родившую ребенка в период обучения)</t>
  </si>
  <si>
    <t>рождение ребенка</t>
  </si>
  <si>
    <t>основание</t>
  </si>
  <si>
    <t>формулировка</t>
  </si>
  <si>
    <t>1 курс (магистратура)</t>
  </si>
  <si>
    <t>СиП</t>
  </si>
  <si>
    <t>Менеджмент</t>
  </si>
  <si>
    <t>Направление подготовки "Прикладная информатика"</t>
  </si>
  <si>
    <t>Направление подготовки "Туризм"</t>
  </si>
  <si>
    <t xml:space="preserve"> </t>
  </si>
  <si>
    <t>Средний балл за 1 семестр 2018-2019 учебного года</t>
  </si>
  <si>
    <t>Средний балл за 2 семестр 2018-2019 учебного года</t>
  </si>
  <si>
    <t>1 курс (бакалавриат) - 38.03.01</t>
  </si>
  <si>
    <t>2 курс (бакалавриат) - 38.03.01</t>
  </si>
  <si>
    <t>3 курс (бакалавриат) - 38.03.01</t>
  </si>
  <si>
    <t>1 курс (магистратура) - 38.04.01</t>
  </si>
  <si>
    <t>1 курс (бакалавриат) - 38.03.02</t>
  </si>
  <si>
    <t>2 курс (бакалавриат)  - 38.03.02</t>
  </si>
  <si>
    <t>3 курс (бакалавриат)  - 38.03.02</t>
  </si>
  <si>
    <t>1 курс (магистратура)  - 38.04.02</t>
  </si>
  <si>
    <t>1 курс (бакалавриат)  - 38.03.03</t>
  </si>
  <si>
    <t xml:space="preserve">1 курс (магистратура)  </t>
  </si>
  <si>
    <t>1 курс (бакалавриат)  - 38.03.04</t>
  </si>
  <si>
    <t>2 курс (бакалавриат) - 38.03.04</t>
  </si>
  <si>
    <t>3 курс (бакалавриат) - 38.03.04</t>
  </si>
  <si>
    <t>1 курс (магистратура) - 38.04.04</t>
  </si>
  <si>
    <t>1 курс (бакалавриат) - 43.03.02</t>
  </si>
  <si>
    <t>3 курс (бакалавриат) - 43.03.02</t>
  </si>
  <si>
    <t>1 курс (бакалавриат) -  40.03.01</t>
  </si>
  <si>
    <t>2 курс (бакалавриат) -  40.03.01</t>
  </si>
  <si>
    <t>3 курс (бакалавриат) -  40.03.01</t>
  </si>
  <si>
    <t>1 курс (магистратура) -  40.04.01</t>
  </si>
  <si>
    <t>1 курс (бакалавриат) -  39.03.01</t>
  </si>
  <si>
    <t>2 курс (бакалавриат)  -  39.03.01</t>
  </si>
  <si>
    <t>3 курс (бакалавриат)  -  39.03.01</t>
  </si>
  <si>
    <t>1 курс (бакалавриат)  -  41.03.04</t>
  </si>
  <si>
    <t>2 курс (бакалавриат) -  41.03.04</t>
  </si>
  <si>
    <t>3 курс (бакалавриат) -  41.03.04</t>
  </si>
  <si>
    <t>1 курс (бакалавриат) -  10.03.01</t>
  </si>
  <si>
    <t>2 курс (бакалавриат)  -  10.03.01</t>
  </si>
  <si>
    <t>3 курс (бакалавриат)  -  10.03.01</t>
  </si>
  <si>
    <t>1 курс (магистратура)  -  10.04.01</t>
  </si>
  <si>
    <t>1 курс (бакалавриат)  -  38.03.05</t>
  </si>
  <si>
    <t>3 курс (бакалавриат)  - 38.03.05</t>
  </si>
  <si>
    <t>2 курс (бакалавриат)  - 38.03.05</t>
  </si>
  <si>
    <t>1 курс (бакалавриат) - 01.03.02</t>
  </si>
  <si>
    <t>2 курс (бакалавриат) - 01.03.02</t>
  </si>
  <si>
    <t>3 курс (бакалавриат) - 01.03.02</t>
  </si>
  <si>
    <t>1 курс (магистратура) - 01.04.02</t>
  </si>
  <si>
    <t>1 курс (бакалавриат) - 09.03.03</t>
  </si>
  <si>
    <t>2 курс (бакалавриат) - 09.03.03</t>
  </si>
  <si>
    <t>3 курс (бакалавриат) - 09.03.03</t>
  </si>
  <si>
    <t>1 курс (магистратура) - 09.04.03</t>
  </si>
  <si>
    <t>1 курс (магистратура) - 38.04.09</t>
  </si>
  <si>
    <t xml:space="preserve">Акопян Жанна Нелсоновна </t>
  </si>
  <si>
    <t>Арифуллин Рим Ленарович</t>
  </si>
  <si>
    <t>Арюткин Артём Алексеевич</t>
  </si>
  <si>
    <t>Белов Глеб Олегович</t>
  </si>
  <si>
    <t xml:space="preserve">Дугужева Элина Магометовна </t>
  </si>
  <si>
    <t xml:space="preserve">Климакова Ангелина Александровна </t>
  </si>
  <si>
    <t xml:space="preserve">Комаричева Виктория Александровна </t>
  </si>
  <si>
    <t xml:space="preserve">Мачихин Иван Дмитриевич </t>
  </si>
  <si>
    <t xml:space="preserve">Николаев Семён Геннадьевич </t>
  </si>
  <si>
    <t xml:space="preserve">Павловский Максим Олегович </t>
  </si>
  <si>
    <t xml:space="preserve">Прокопюк Ирина Олеговна </t>
  </si>
  <si>
    <t xml:space="preserve">Розум Никита Алексеевич </t>
  </si>
  <si>
    <t>ЭБ18-2</t>
  </si>
  <si>
    <t>ЭБ18-3</t>
  </si>
  <si>
    <t>ЭБ18-4</t>
  </si>
  <si>
    <t>ЭБ18-1</t>
  </si>
  <si>
    <t>АРиЭБ</t>
  </si>
  <si>
    <t>Зарипова Эльнара Рушановна</t>
  </si>
  <si>
    <t xml:space="preserve">Судакова Виталия Александровна </t>
  </si>
  <si>
    <t>АиУР2-1</t>
  </si>
  <si>
    <t>ЭБ2-3</t>
  </si>
  <si>
    <t xml:space="preserve">Тарасенко Елизавета Эдуардовна </t>
  </si>
  <si>
    <t>ЭБ3-4</t>
  </si>
  <si>
    <t xml:space="preserve">Бухаров Аркадий Аскарович </t>
  </si>
  <si>
    <t>Ротарь Максим Анатольевич</t>
  </si>
  <si>
    <t>ФРО18-1м</t>
  </si>
  <si>
    <t>89, 65</t>
  </si>
  <si>
    <t>Аверьянова Юлия Денисовна</t>
  </si>
  <si>
    <t>Вихрова Полина Константиновна</t>
  </si>
  <si>
    <t>Ворона Дмитрий Русланович</t>
  </si>
  <si>
    <t>Воронкова Александра Владимировна</t>
  </si>
  <si>
    <t>Горюнова Ирина Николаевна</t>
  </si>
  <si>
    <t>Дроздов Кирилл Артурович</t>
  </si>
  <si>
    <t>Ерофеев Владислав Денисович</t>
  </si>
  <si>
    <t>Земскова Анастасия Алексеевна</t>
  </si>
  <si>
    <t>Кадырова Диана Абдулнасырова</t>
  </si>
  <si>
    <t>Кириченко Татьяна Александровна</t>
  </si>
  <si>
    <t>Крыль Елена Сергеевна</t>
  </si>
  <si>
    <t>Латкина Екатерина Андреевна</t>
  </si>
  <si>
    <t>Пискарева Татьяна Николаевна</t>
  </si>
  <si>
    <t>Рамазанов Абулмуслим Русланович</t>
  </si>
  <si>
    <t>Семенова Залина Мухамедовна</t>
  </si>
  <si>
    <t>Тамати Арсений Артемьевич</t>
  </si>
  <si>
    <t>Таценко Иван Александрович</t>
  </si>
  <si>
    <t>Турышев Артемий Вадимович</t>
  </si>
  <si>
    <t>Чебаков Артём Вадимович</t>
  </si>
  <si>
    <t>Шафранова Екатерина Дмитриевна</t>
  </si>
  <si>
    <t>Щур Екатерина Олеговна</t>
  </si>
  <si>
    <t>Федорова Мария Максимовна</t>
  </si>
  <si>
    <t>Федосов Максим Максимович</t>
  </si>
  <si>
    <t>Ярушин Владимир Андреевич</t>
  </si>
  <si>
    <t>МЕН 18-8</t>
  </si>
  <si>
    <t>МЕН18-6</t>
  </si>
  <si>
    <t>МЕН 18-11</t>
  </si>
  <si>
    <t>МЕН 18-2</t>
  </si>
  <si>
    <t>МЕН 18-10</t>
  </si>
  <si>
    <t>МЕН 18-7</t>
  </si>
  <si>
    <t>МЕН 18-4</t>
  </si>
  <si>
    <t>МЕН 18-5</t>
  </si>
  <si>
    <t>МЕН 18-12</t>
  </si>
  <si>
    <t>МЕН 18-9</t>
  </si>
  <si>
    <t>МЕН 18-1</t>
  </si>
  <si>
    <t>МЕН 18-6</t>
  </si>
  <si>
    <t>МЕН 18-3</t>
  </si>
  <si>
    <t>Багаев Максим Олегович</t>
  </si>
  <si>
    <t>Ложечка Григорий Игоревич</t>
  </si>
  <si>
    <t>Шмелькова Арина Евгеньевна</t>
  </si>
  <si>
    <t>УПР 3-2</t>
  </si>
  <si>
    <t>УПР 3-1</t>
  </si>
  <si>
    <t>КУ 3-1</t>
  </si>
  <si>
    <t>Блохина Ирина Дмитриевна</t>
  </si>
  <si>
    <t>Грымзина Яна Александровна</t>
  </si>
  <si>
    <t>Евдокимова Юлия Вадимовна</t>
  </si>
  <si>
    <t>Крутова Наталья Игоревна</t>
  </si>
  <si>
    <t>Шалыганов Кирилл Юрьевич</t>
  </si>
  <si>
    <t>Разважный Владислав Снаниславович</t>
  </si>
  <si>
    <t>Чалова Анастасия Викторовна</t>
  </si>
  <si>
    <t>Яценко Александра Александровна</t>
  </si>
  <si>
    <t>ФМ18-1м</t>
  </si>
  <si>
    <t xml:space="preserve">ФМРК18-1м </t>
  </si>
  <si>
    <t>УИиП18-1м</t>
  </si>
  <si>
    <t>ПРМ18-1м</t>
  </si>
  <si>
    <t>ФМРК18-1м</t>
  </si>
  <si>
    <t>Ким Ирина Евгеньевна</t>
  </si>
  <si>
    <t>УПП18-1м</t>
  </si>
  <si>
    <t>Бокатенко Ирина Юрьевна</t>
  </si>
  <si>
    <t>Горозий Екатерина Игоревна</t>
  </si>
  <si>
    <t>Григорян Софья Барегамовна</t>
  </si>
  <si>
    <t>Егорова Наталья Александровна</t>
  </si>
  <si>
    <t>Ситникова Кристина Игоревна</t>
  </si>
  <si>
    <t>Шунькина Дарья Алексеевна</t>
  </si>
  <si>
    <t>УПП 18-3</t>
  </si>
  <si>
    <t>УПП 18-2</t>
  </si>
  <si>
    <t>УПП 18-1</t>
  </si>
  <si>
    <t>Крупицкая Ксения Дмитриевна</t>
  </si>
  <si>
    <t>Попов Никита Михайлович</t>
  </si>
  <si>
    <t>Разумович Софья Александровна</t>
  </si>
  <si>
    <t>Суюнбаева Ассоль</t>
  </si>
  <si>
    <t>Т18-2</t>
  </si>
  <si>
    <t>Т18-1</t>
  </si>
  <si>
    <t>МТСиГБ</t>
  </si>
  <si>
    <t>Лазаренко Кира Андреевна</t>
  </si>
  <si>
    <t>Шестаков Леонид Максимович</t>
  </si>
  <si>
    <t>Т3-2</t>
  </si>
  <si>
    <t>Узденова Карина Анзоровна</t>
  </si>
  <si>
    <t>БТ18-1м</t>
  </si>
  <si>
    <t>Алексеева Анастасия Ивановна</t>
  </si>
  <si>
    <t>Ильиных Алёна Валерьевна</t>
  </si>
  <si>
    <t>Агафонова Юлия Витальевна</t>
  </si>
  <si>
    <t>Миненко Евгения Владимировна</t>
  </si>
  <si>
    <t>Спирин Александр Евгеньевич</t>
  </si>
  <si>
    <t>МС18-1</t>
  </si>
  <si>
    <t>МС18-2</t>
  </si>
  <si>
    <t>МС3-1</t>
  </si>
  <si>
    <t>Агаджанян Давид Александрович</t>
  </si>
  <si>
    <t>Басов Кирилл Константинович</t>
  </si>
  <si>
    <t>Берестнева Александра Сергеевна</t>
  </si>
  <si>
    <t>Дубовая Яна Владимировна</t>
  </si>
  <si>
    <t>Дюканов Даниил Всеволодович</t>
  </si>
  <si>
    <t>Заикина Диана Дмитриевна</t>
  </si>
  <si>
    <t xml:space="preserve">Костецкая Лидия Анатольевна </t>
  </si>
  <si>
    <t>Ксенофонтова Мария Дмитриевна</t>
  </si>
  <si>
    <t>Молоков Ярослав Павлович</t>
  </si>
  <si>
    <t>Молчанова Дарья Александровна</t>
  </si>
  <si>
    <t>Ратников Дмитрий Олегович</t>
  </si>
  <si>
    <t>Редькина Арина Олеговна</t>
  </si>
  <si>
    <t>Ситникова Валерия Игоревна</t>
  </si>
  <si>
    <t>Чечнева  Дина Владимировна</t>
  </si>
  <si>
    <t>Чугаева Ирина Валерьевна</t>
  </si>
  <si>
    <t>Швецова Александра Дмитриевна</t>
  </si>
  <si>
    <t>БИ 18-1</t>
  </si>
  <si>
    <t>БИ 18-6</t>
  </si>
  <si>
    <t>БИ 18-5</t>
  </si>
  <si>
    <t>БИ 18-3</t>
  </si>
  <si>
    <t>БИ 18-4</t>
  </si>
  <si>
    <t>БИ 18-2</t>
  </si>
  <si>
    <t>Белоус Наталья Сергеевна</t>
  </si>
  <si>
    <t>Брусова Александра Тимофеевна</t>
  </si>
  <si>
    <t>Ваньшина Александра Андреевна</t>
  </si>
  <si>
    <t>Гафарлы Гюллу Илхам кызы</t>
  </si>
  <si>
    <t>Напалков Леонид Вадимович</t>
  </si>
  <si>
    <t>Недошивкина Дарья Александровна</t>
  </si>
  <si>
    <t>Орешкина Елена Константиновна</t>
  </si>
  <si>
    <t>Сергеева Уруйдаана Леонидовна</t>
  </si>
  <si>
    <t>Тимофеенко Александра Андреевна</t>
  </si>
  <si>
    <t>БИ 2-2</t>
  </si>
  <si>
    <t>БИ 2-4</t>
  </si>
  <si>
    <t>БИ 2-1</t>
  </si>
  <si>
    <t>БИ 2-5</t>
  </si>
  <si>
    <t>БИ 2-3</t>
  </si>
  <si>
    <t>ПМиИТ</t>
  </si>
  <si>
    <t>Сурганов Антон Павлович</t>
  </si>
  <si>
    <t>БИ 3-2</t>
  </si>
  <si>
    <t>Булгаков Артур Александрович</t>
  </si>
  <si>
    <t>Пугач Михаил Сергеевич</t>
  </si>
  <si>
    <t>ИБ 18-3</t>
  </si>
  <si>
    <t>Решетник Федор Александрович</t>
  </si>
  <si>
    <t>ИБ 2-2</t>
  </si>
  <si>
    <t>Коньков Артем Алексеевич</t>
  </si>
  <si>
    <t>ИБ 3-1</t>
  </si>
  <si>
    <t>Бахтигреев Дмитрий Николаевич</t>
  </si>
  <si>
    <t>Борисов Михаил Дмитриевич</t>
  </si>
  <si>
    <t>Михайлов Никита Юрьевич</t>
  </si>
  <si>
    <t>Райбекас Анна Яновна</t>
  </si>
  <si>
    <t>ПИ 18-3</t>
  </si>
  <si>
    <t>ПИ 18-1</t>
  </si>
  <si>
    <t>ПИ 18-2</t>
  </si>
  <si>
    <t>Налетов Александр Денисович</t>
  </si>
  <si>
    <t>ПИ 2-2</t>
  </si>
  <si>
    <t>Васильева Светлана Андреевна</t>
  </si>
  <si>
    <t>Казуров Алексей Олегович</t>
  </si>
  <si>
    <t>ПИ18-1м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</si>
  <si>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</t>
  </si>
  <si>
    <t>Ибрагимов Расул Зелимханович</t>
  </si>
  <si>
    <t>Маслова Анна Евгеньевна</t>
  </si>
  <si>
    <t>Рагимов Мирзабег Седрединович</t>
  </si>
  <si>
    <t>Шишов Игорь Александрович</t>
  </si>
  <si>
    <t>ПМ 18-2</t>
  </si>
  <si>
    <t>ПМ 18-5</t>
  </si>
  <si>
    <t>ПМ 18-4</t>
  </si>
  <si>
    <t>Веселов Дмитрий Иванович</t>
  </si>
  <si>
    <t>ПМ 3-3</t>
  </si>
  <si>
    <t>Курков Никита Алексеевич</t>
  </si>
  <si>
    <t>Насиров Руслан Юсифович</t>
  </si>
  <si>
    <t>АБД18-1м</t>
  </si>
  <si>
    <t>ТБЧ18-1м</t>
  </si>
  <si>
    <t>Рудой Анастасия Александровна</t>
  </si>
  <si>
    <t>Двигубский Артур Владиславович</t>
  </si>
  <si>
    <t>Рудольф Таисия Алексеевна</t>
  </si>
  <si>
    <t>Димитрова Ольга Димитъровна</t>
  </si>
  <si>
    <t>Мерьяш Арсений Мишелевич</t>
  </si>
  <si>
    <t>Семухина Софья Михайловна</t>
  </si>
  <si>
    <t>Гуренкова Софья Дмитриевна</t>
  </si>
  <si>
    <t>Габараева Ольга Сабаевна</t>
  </si>
  <si>
    <t>Задума Екатерина Витальевна</t>
  </si>
  <si>
    <t>ЭФТЭК</t>
  </si>
  <si>
    <t>ТЭК18-3</t>
  </si>
  <si>
    <t>ТЭК18-4</t>
  </si>
  <si>
    <t>МБЭК18-2</t>
  </si>
  <si>
    <t>ТЭК18-5</t>
  </si>
  <si>
    <t>Бобырь Наталия Сергеевна</t>
  </si>
  <si>
    <t>Паркин Дмитрий Михайлович</t>
  </si>
  <si>
    <t>Лысенко Екатерина Сергеевна</t>
  </si>
  <si>
    <t>Иванов Кирилл Игоревич</t>
  </si>
  <si>
    <t>ТЭК2-2</t>
  </si>
  <si>
    <t>МБЭК2-1</t>
  </si>
  <si>
    <t>Зеленин Владислав Алексеевич</t>
  </si>
  <si>
    <t>Хабдаев Георгий Дмитриевич</t>
  </si>
  <si>
    <t>Верма Радж -</t>
  </si>
  <si>
    <t>Храпочкина Виктория Михайловна</t>
  </si>
  <si>
    <t>ТЭК3-3</t>
  </si>
  <si>
    <t>ТЭК3-4</t>
  </si>
  <si>
    <t>МБЭК3-2</t>
  </si>
  <si>
    <t>Ермакова Наталья Михайловна</t>
  </si>
  <si>
    <t>Брагина Дарья Сергеевна</t>
  </si>
  <si>
    <t>СиР18-1м</t>
  </si>
  <si>
    <t>БвЭ18-1м</t>
  </si>
  <si>
    <t>Кузнецов Павел Андреевич</t>
  </si>
  <si>
    <t>Насырова Рената Айратовна</t>
  </si>
  <si>
    <t>Кашин Егор Алексеевич</t>
  </si>
  <si>
    <t>Глушкова Ксения Андреевна</t>
  </si>
  <si>
    <t>Луцкан Лавиниа Константиновна</t>
  </si>
  <si>
    <t>Харло Дарья Дмитриевна</t>
  </si>
  <si>
    <t>Силенко Валерия Алексеевна</t>
  </si>
  <si>
    <t>Матвеева Мария Александровна</t>
  </si>
  <si>
    <t>Панина Анастасия Игоревна</t>
  </si>
  <si>
    <t>Малкондуева Алина Джамаловна</t>
  </si>
  <si>
    <t>П18-4</t>
  </si>
  <si>
    <t>П18-1</t>
  </si>
  <si>
    <t>П18-3</t>
  </si>
  <si>
    <t>П18-2</t>
  </si>
  <si>
    <t>Калинин Даниил Михайлович</t>
  </si>
  <si>
    <t>Романов Андрей Дмитриевич</t>
  </si>
  <si>
    <t>Кудрина Юлия Алексеевна</t>
  </si>
  <si>
    <t>Орлова Татьяна Павловна</t>
  </si>
  <si>
    <t>Красноперова Марина Николаевна</t>
  </si>
  <si>
    <t>ПЭП2-1</t>
  </si>
  <si>
    <t>ПСО2-3</t>
  </si>
  <si>
    <t>ПСО2-2</t>
  </si>
  <si>
    <t>Син Андрей Леонидович</t>
  </si>
  <si>
    <t>Коваленко Анастасия Владимировна</t>
  </si>
  <si>
    <t>ПСО3-3</t>
  </si>
  <si>
    <t>Вареник Ксения Павловна</t>
  </si>
  <si>
    <t>Пирожук Наталья Николаевна</t>
  </si>
  <si>
    <t>Десятниченко Серафима Сергеевна</t>
  </si>
  <si>
    <t>Гапизова Сабина Шейхгасановна</t>
  </si>
  <si>
    <t>Люшина Екатерина Александровн</t>
  </si>
  <si>
    <t>Бавыкина Екатерина Сергеевна</t>
  </si>
  <si>
    <t>Шмонова Мария Алексеевна</t>
  </si>
  <si>
    <t>Песков Дмитрий Витальевич</t>
  </si>
  <si>
    <t>СОЦ18-2</t>
  </si>
  <si>
    <t>СОЦ18-3</t>
  </si>
  <si>
    <t>СОЦ18-1</t>
  </si>
  <si>
    <t>СОЦ18-4</t>
  </si>
  <si>
    <t>Кирик Ангелина Игоревна</t>
  </si>
  <si>
    <t>Тайбуев Тимур Русланович</t>
  </si>
  <si>
    <t>СОЦ2-3</t>
  </si>
  <si>
    <t>СОЦ2-2</t>
  </si>
  <si>
    <t>Гусева Дария Александровна</t>
  </si>
  <si>
    <t>Попович Ана</t>
  </si>
  <si>
    <t>Дмитриева Марина Дмитриевна</t>
  </si>
  <si>
    <t>Шмарова Оксана Дмитриевна</t>
  </si>
  <si>
    <t>Давидян Даниил Степанович</t>
  </si>
  <si>
    <t>СОЦ3-1</t>
  </si>
  <si>
    <t>СОЦ3-2</t>
  </si>
  <si>
    <t>Левен Александра Юрьевна</t>
  </si>
  <si>
    <t>Петросян Анаит Гариковна</t>
  </si>
  <si>
    <t>Безбородова Елена Дмитриевна</t>
  </si>
  <si>
    <t>Мутуев Ахмед Ибрагимович</t>
  </si>
  <si>
    <t>Нестеров Александр Владимирович</t>
  </si>
  <si>
    <t>Кульева Елена Олеговна</t>
  </si>
  <si>
    <t>Резник Анастасия Евгеньевна</t>
  </si>
  <si>
    <t>Жостик Ксения Юрьевна</t>
  </si>
  <si>
    <t>Кензеев Мингиян Владимирович</t>
  </si>
  <si>
    <t>186300</t>
  </si>
  <si>
    <t>У18-3</t>
  </si>
  <si>
    <t>185405</t>
  </si>
  <si>
    <t>У18-2</t>
  </si>
  <si>
    <t>184365</t>
  </si>
  <si>
    <t>184501</t>
  </si>
  <si>
    <t>У18-7у</t>
  </si>
  <si>
    <t>184382</t>
  </si>
  <si>
    <t>У18-6</t>
  </si>
  <si>
    <t>184366</t>
  </si>
  <si>
    <t>184401</t>
  </si>
  <si>
    <t>У18-1</t>
  </si>
  <si>
    <t>184367</t>
  </si>
  <si>
    <t>184377</t>
  </si>
  <si>
    <t>У18-4</t>
  </si>
  <si>
    <t>УиА</t>
  </si>
  <si>
    <t>Хатоева Элла Арамаисовна</t>
  </si>
  <si>
    <t>Сигейкина Людмила  Алексеевна</t>
  </si>
  <si>
    <t>Лозовская Анна Владимировна</t>
  </si>
  <si>
    <t>Полуфакина Елизавета Романовна</t>
  </si>
  <si>
    <t>Слонова Александра Олеговна</t>
  </si>
  <si>
    <t>Казачкова Кира Владимировна</t>
  </si>
  <si>
    <t>Малышева Татьяна Ивановна</t>
  </si>
  <si>
    <t>173878</t>
  </si>
  <si>
    <t>У2-3</t>
  </si>
  <si>
    <t>173865</t>
  </si>
  <si>
    <t>У2-2</t>
  </si>
  <si>
    <t>175246</t>
  </si>
  <si>
    <t>173873</t>
  </si>
  <si>
    <t>173886</t>
  </si>
  <si>
    <t>У2-4</t>
  </si>
  <si>
    <t>173860</t>
  </si>
  <si>
    <t>173862</t>
  </si>
  <si>
    <t>У2-1</t>
  </si>
  <si>
    <t>Дегтярева Дарья Сергеевна</t>
  </si>
  <si>
    <t>Гартман Эмилия Евгеньевна</t>
  </si>
  <si>
    <t>162600</t>
  </si>
  <si>
    <t>У3-2</t>
  </si>
  <si>
    <t>162596</t>
  </si>
  <si>
    <t>Колесник Анастасия Николаевна</t>
  </si>
  <si>
    <t>Жильцов Никита Олегович</t>
  </si>
  <si>
    <t>Белова Татьяна Владимировна</t>
  </si>
  <si>
    <t>Никитина Наталья Александровна</t>
  </si>
  <si>
    <t>Демидова Мария Александровна</t>
  </si>
  <si>
    <t>Приходько Евгения Геннадьевна</t>
  </si>
  <si>
    <t>Зырянова Дарья Игоревна</t>
  </si>
  <si>
    <t>Катеринчук Мария Григорьевна</t>
  </si>
  <si>
    <t>Алексеева Мария Владимировна</t>
  </si>
  <si>
    <t>Наумова Наталия Андреевна</t>
  </si>
  <si>
    <t>Стофорандова Екатерина Георгиевна</t>
  </si>
  <si>
    <t>Романов Денис Дмитриевич</t>
  </si>
  <si>
    <t>БУ18-1м</t>
  </si>
  <si>
    <t>ФА18-1м</t>
  </si>
  <si>
    <t>АиФК18-1м</t>
  </si>
  <si>
    <t>БА18-1м</t>
  </si>
  <si>
    <t>ГАиК18-1м</t>
  </si>
  <si>
    <t>Лазарева Екатерина Александровна</t>
  </si>
  <si>
    <t>Ворошкевич Анна Сергеевна</t>
  </si>
  <si>
    <t>Данько Кирилл Дмитриевич</t>
  </si>
  <si>
    <t>Максимов Сергей Игоревич</t>
  </si>
  <si>
    <t>Тарасов Константин Александрович</t>
  </si>
  <si>
    <t>Давтян Левон Арсенович</t>
  </si>
  <si>
    <t>Денисов Данила Андреевич</t>
  </si>
  <si>
    <t>Шлыкова Анна Андреевна</t>
  </si>
  <si>
    <t>Тлимахова Элина Робертовна</t>
  </si>
  <si>
    <t>Горошников Максим Андреевич</t>
  </si>
  <si>
    <t>Никифоров Алексей Вадимович</t>
  </si>
  <si>
    <t>МФФ18-3к</t>
  </si>
  <si>
    <t>МФФ18-1</t>
  </si>
  <si>
    <t>МФФ18-4к</t>
  </si>
  <si>
    <t>МФФ18-2</t>
  </si>
  <si>
    <t>МФФ</t>
  </si>
  <si>
    <t>Федотова Анастасия Александровна</t>
  </si>
  <si>
    <t>Архипов Алексей Дмитриевич</t>
  </si>
  <si>
    <t>Кожиева Анна Алексеевна</t>
  </si>
  <si>
    <t>МФФ2-1</t>
  </si>
  <si>
    <t>МФФ2-3к</t>
  </si>
  <si>
    <t>Никулина Алина Максимовна</t>
  </si>
  <si>
    <t>Двойченков Вадим Олегович</t>
  </si>
  <si>
    <t>Кривошеев Юрий Михайлович</t>
  </si>
  <si>
    <t>МФФ3-3к</t>
  </si>
  <si>
    <t>МФФ3-2</t>
  </si>
  <si>
    <t>Тодрина Элла Евгеньевна</t>
  </si>
  <si>
    <t>Горина Валерия Сергеевна</t>
  </si>
  <si>
    <t>Тамоев Варлам Торенович</t>
  </si>
  <si>
    <t>Тэн Кристина Константиновна</t>
  </si>
  <si>
    <t>МФФ18-2м</t>
  </si>
  <si>
    <t>МФФ18-1м</t>
  </si>
  <si>
    <t>Бабурина Анна Петровна</t>
  </si>
  <si>
    <t>Боровкова Ангелина Сергеевна</t>
  </si>
  <si>
    <t>Грих Александр Андреевич</t>
  </si>
  <si>
    <t>Деканова Даткаайым Равшановна</t>
  </si>
  <si>
    <t>Евдокимова Анастасия Николаевна</t>
  </si>
  <si>
    <t>Егорова Дарья Александровна</t>
  </si>
  <si>
    <t>Ифраимов Бинсион Эдуардович</t>
  </si>
  <si>
    <t>Казбекова Алина Руслановна</t>
  </si>
  <si>
    <t>Крюкова Ирина Витальевна</t>
  </si>
  <si>
    <t>Кузьмина Наталия Витальевна</t>
  </si>
  <si>
    <t>Манджиева Екатерина Саналовна</t>
  </si>
  <si>
    <t>Орлова Анастасия Михайловна</t>
  </si>
  <si>
    <t>Пашихина Екатерина Владимировна</t>
  </si>
  <si>
    <t>Петренко Вячеслав Сергеевич</t>
  </si>
  <si>
    <t>Пилипенко Дарья Викторовна</t>
  </si>
  <si>
    <t>Полунина Анастасия Владимировна</t>
  </si>
  <si>
    <t>Рухлядко Дарья Дмитриевна</t>
  </si>
  <si>
    <t>Фетерович Михаил Дмитриевич</t>
  </si>
  <si>
    <t>Щукин Владислав Владимирович</t>
  </si>
  <si>
    <t>Эпштейн Леонид Викторович</t>
  </si>
  <si>
    <t>ФЭФ18-6</t>
  </si>
  <si>
    <t>ФЭФ18-13</t>
  </si>
  <si>
    <t>94.64</t>
  </si>
  <si>
    <t>ФЭФ 18-12</t>
  </si>
  <si>
    <t>ФЭФ 18-9</t>
  </si>
  <si>
    <t>ФЭФ 18-3</t>
  </si>
  <si>
    <t>ФЭФ 18-5</t>
  </si>
  <si>
    <t>ФЭФ 18-10</t>
  </si>
  <si>
    <t>ФЭФ 18-1</t>
  </si>
  <si>
    <t>ФЭФ 18-6</t>
  </si>
  <si>
    <t>ФЭФ 18-13</t>
  </si>
  <si>
    <t>ФЭФ 18-2</t>
  </si>
  <si>
    <t>ФЭФ 18-11</t>
  </si>
  <si>
    <t>ФЭФ</t>
  </si>
  <si>
    <t>Аникеева Анастасия Александровна</t>
  </si>
  <si>
    <t>Вишневская Анастасия Павловна</t>
  </si>
  <si>
    <t>Ефимочкина Екатерина Викторовна</t>
  </si>
  <si>
    <t>Калабин Вадим Александрович</t>
  </si>
  <si>
    <t>Кельман Алина Игоревна</t>
  </si>
  <si>
    <t>Маймулов Михаил Сергеевич</t>
  </si>
  <si>
    <t>Михалина Надежда Владимировна</t>
  </si>
  <si>
    <t>Нурисламова Наталия Равилевна</t>
  </si>
  <si>
    <t>Олейник Глеб Викторович</t>
  </si>
  <si>
    <t>Рощин Никита Сергеевич</t>
  </si>
  <si>
    <t>Суркова Олеся Александровна</t>
  </si>
  <si>
    <t>Тагирова Эльмира Ильясовна</t>
  </si>
  <si>
    <t>Третьяков Владимир Игоревич</t>
  </si>
  <si>
    <t>Цегельный Владислав Олегович</t>
  </si>
  <si>
    <t>КФ 2-1</t>
  </si>
  <si>
    <t>КФ 2-3</t>
  </si>
  <si>
    <t>КФ 2-2</t>
  </si>
  <si>
    <t>ГМФ 2-3</t>
  </si>
  <si>
    <t>КФ 2-4</t>
  </si>
  <si>
    <t>ГМФ 2-1</t>
  </si>
  <si>
    <t>С 2-2</t>
  </si>
  <si>
    <t>Абакарова Арина Артуровна</t>
  </si>
  <si>
    <t>Бакланова Татьяна Эдуардовна</t>
  </si>
  <si>
    <t>Гарибов Турал Кенан Оглы</t>
  </si>
  <si>
    <t>Духовская Анна Александровна</t>
  </si>
  <si>
    <t>Джафарова Анастасия Вахидовна</t>
  </si>
  <si>
    <t>Егорова Диана Дмитриевна</t>
  </si>
  <si>
    <t>Козаченко Софья Сергеевна</t>
  </si>
  <si>
    <t>Мелихова Мария Николаевна</t>
  </si>
  <si>
    <t>Молодцова Анастасия Дмитриевна</t>
  </si>
  <si>
    <t>Швейкина Ольга Евгеньевна</t>
  </si>
  <si>
    <t>КФ 3-2</t>
  </si>
  <si>
    <t>ГМФ 3-3</t>
  </si>
  <si>
    <t>КФ 3-3</t>
  </si>
  <si>
    <t>КФ 3-1</t>
  </si>
  <si>
    <t>ГМФ 3-2</t>
  </si>
  <si>
    <t>С 3-1</t>
  </si>
  <si>
    <t>87.25</t>
  </si>
  <si>
    <t>Александрова Людмила Радионовна</t>
  </si>
  <si>
    <t>Игошин Сергей Сергеевич</t>
  </si>
  <si>
    <t>Курашова Елизавета Дмитриевна</t>
  </si>
  <si>
    <t>Мальцев Дмитрий Игоревич</t>
  </si>
  <si>
    <t>Оганесян Армен Артурович</t>
  </si>
  <si>
    <t>Панов Вячеслав Алексеевич</t>
  </si>
  <si>
    <t>Тлакадугов Азамат Асламбекович</t>
  </si>
  <si>
    <t>Хвориков Андрей Андреевич</t>
  </si>
  <si>
    <t>ОБиКФ18-2м</t>
  </si>
  <si>
    <t>ОБиКФ18-1м</t>
  </si>
  <si>
    <t>ФТ18-1м</t>
  </si>
  <si>
    <t>ОбиКФ18-1м</t>
  </si>
  <si>
    <t>ОбиКФ18-2м</t>
  </si>
  <si>
    <t>Васильев Артем Юрьевич</t>
  </si>
  <si>
    <t>Горбовская Мария Валерьевна</t>
  </si>
  <si>
    <t>Зайцев Владимир Владимирович</t>
  </si>
  <si>
    <t>ФГС18-1м</t>
  </si>
  <si>
    <t>КФ18-1м</t>
  </si>
  <si>
    <t>рождение ребенка 06.06.2019</t>
  </si>
  <si>
    <t>Левшин Михаил Алексеевич</t>
  </si>
  <si>
    <t>Кудрявцева Екатерина Сергеевна</t>
  </si>
  <si>
    <t xml:space="preserve">Темукуев Салих Асланович </t>
  </si>
  <si>
    <t>Лессард Ксения Мария</t>
  </si>
  <si>
    <t>Касемян Лена Дерениковна</t>
  </si>
  <si>
    <t>Чаплыгина Валерия Алексеевна</t>
  </si>
  <si>
    <t>Тимофеева Алина Константиновна</t>
  </si>
  <si>
    <t>Кузнецова Екатерина Александровна</t>
  </si>
  <si>
    <t xml:space="preserve">Гафурова Камиля Рашидовна </t>
  </si>
  <si>
    <t>Влащенко Дмитрий Александрович</t>
  </si>
  <si>
    <t>ГФК18-5</t>
  </si>
  <si>
    <t>ГФК18-3</t>
  </si>
  <si>
    <t>ГФК18-4</t>
  </si>
  <si>
    <t>ГФК18-1</t>
  </si>
  <si>
    <t>ГУиФК</t>
  </si>
  <si>
    <t>Зновьюк Николай Николаевич</t>
  </si>
  <si>
    <t>Лымарь Алексей Игоревич</t>
  </si>
  <si>
    <t>Аликов Юрий Александрович</t>
  </si>
  <si>
    <t>Меринов Данила Викторович</t>
  </si>
  <si>
    <t>Тарасенко Анастасия Николаевна</t>
  </si>
  <si>
    <t>Юшкова Ольга Ивановна</t>
  </si>
  <si>
    <t>Шкуропатова Наталья Викторовна</t>
  </si>
  <si>
    <t>Порывалова Дарья Евгеньевна</t>
  </si>
  <si>
    <t>Чернавка Александра Сергеевна</t>
  </si>
  <si>
    <t>Митрофанова Полина Александровна</t>
  </si>
  <si>
    <t>Кулыгин Александр Викторович</t>
  </si>
  <si>
    <t>Матевосян Сусанна Маратовна</t>
  </si>
  <si>
    <t>ГФК2-5</t>
  </si>
  <si>
    <t>ГФК2-1</t>
  </si>
  <si>
    <t>ГФК2-2</t>
  </si>
  <si>
    <t>ГФК2-3</t>
  </si>
  <si>
    <t>ГФК2-4</t>
  </si>
  <si>
    <t xml:space="preserve">Титова  Екатерина Викторовна </t>
  </si>
  <si>
    <t>Ковальчук Александра Александровна</t>
  </si>
  <si>
    <t>Мелихова Екатерина Ивановна</t>
  </si>
  <si>
    <t>Андрусенко Анна Олеговна</t>
  </si>
  <si>
    <t>Деньгуб Руслан Бахманович</t>
  </si>
  <si>
    <t>ГФК3-5</t>
  </si>
  <si>
    <t>ГФК3-4</t>
  </si>
  <si>
    <t>ГФК3-2</t>
  </si>
  <si>
    <t>ГФК3-3</t>
  </si>
  <si>
    <t>Кочетова Анна Александровна</t>
  </si>
  <si>
    <t>Вязьмин Максим Кириллович</t>
  </si>
  <si>
    <t>Нажмитдинов Темур Бахридинович</t>
  </si>
  <si>
    <t>Шелянина Валерия Александровна</t>
  </si>
  <si>
    <t>Корниевский Алексей Алексанрович</t>
  </si>
  <si>
    <t>Уграч Хедийе Джевдетовна</t>
  </si>
  <si>
    <t>Колушева Анастасия Васильевна</t>
  </si>
  <si>
    <t>Чипанина Мария Алексеевна</t>
  </si>
  <si>
    <t>Кулагина Наталья Александровна</t>
  </si>
  <si>
    <t>Ильина Алина Андреевна</t>
  </si>
  <si>
    <t>Прозорова София Алексеевна</t>
  </si>
  <si>
    <t>ГМУ18-6</t>
  </si>
  <si>
    <t>ГМУ18-7</t>
  </si>
  <si>
    <t>ГМУ 18-5</t>
  </si>
  <si>
    <t>ГМУ18-1</t>
  </si>
  <si>
    <t>ГМУ18-2</t>
  </si>
  <si>
    <t>ГМУ18-4</t>
  </si>
  <si>
    <t>ГМУ18-5</t>
  </si>
  <si>
    <t>ГМУ18-3</t>
  </si>
  <si>
    <t>Янина Мария Сергеевна</t>
  </si>
  <si>
    <t xml:space="preserve">Шостаковская Евгения Валерьевна </t>
  </si>
  <si>
    <t>Серёгина Василиса Олеговна</t>
  </si>
  <si>
    <t>Рожкова Алина Анатольевна</t>
  </si>
  <si>
    <t>Дубов Михаил Андреевич</t>
  </si>
  <si>
    <t>Шадринцева Кристина Дмитриевна</t>
  </si>
  <si>
    <t>Прошин Валентин Павлович</t>
  </si>
  <si>
    <t>Захарова Ангелина Евгеньевна</t>
  </si>
  <si>
    <t>Петросянц Армен Азатович</t>
  </si>
  <si>
    <t>Агулова Анна Александровна</t>
  </si>
  <si>
    <t>Заверткина Алина Ильинична</t>
  </si>
  <si>
    <t>Шлеев Денис Алексеевич</t>
  </si>
  <si>
    <t>Велиханов Марат Тахирович</t>
  </si>
  <si>
    <t>ГМУ2-6</t>
  </si>
  <si>
    <t>ГМУ2-1</t>
  </si>
  <si>
    <t>93, 4</t>
  </si>
  <si>
    <t>ГМУ2-3</t>
  </si>
  <si>
    <t>ГМУ2-4</t>
  </si>
  <si>
    <t>ГМУ2-2</t>
  </si>
  <si>
    <t>ГМУ2-5</t>
  </si>
  <si>
    <t>Абдурахимова Фарангис Бахтиёровна</t>
  </si>
  <si>
    <t>Букарева Юлия Дмитриевна</t>
  </si>
  <si>
    <t>Мамыкина Анастасия Андреевна</t>
  </si>
  <si>
    <t>Сулейманова Алсу Фаритовна</t>
  </si>
  <si>
    <t>Суровова Илона Эриковна</t>
  </si>
  <si>
    <t>ГМУ3-5</t>
  </si>
  <si>
    <t>ГМУ3-6</t>
  </si>
  <si>
    <t>ГМУ3-4</t>
  </si>
  <si>
    <t>ГМУ3-1</t>
  </si>
  <si>
    <t>Фадеева Екатерина Юрьевна</t>
  </si>
  <si>
    <t>ГМ18-1м</t>
  </si>
  <si>
    <t>Агасандян Артем Микаэлович</t>
  </si>
  <si>
    <t>Валитова Алина Азатовна</t>
  </si>
  <si>
    <t>ПМ 18-3</t>
  </si>
  <si>
    <t>Абрамян Кристина Эрнестовна</t>
  </si>
  <si>
    <t>Алхилова Жасмина Заирбековна</t>
  </si>
  <si>
    <t>Золина Анастасия Сергеевна</t>
  </si>
  <si>
    <t>Машкина Валерия Андреевна</t>
  </si>
  <si>
    <t>Платонов Константин Михайлович</t>
  </si>
  <si>
    <t>Федяй Дарья Юрьевна</t>
  </si>
  <si>
    <t>Шулаев Клим Сергеевич</t>
  </si>
  <si>
    <t>ФФР18-3</t>
  </si>
  <si>
    <t>ФФР18-5</t>
  </si>
  <si>
    <t>ФФР18-6</t>
  </si>
  <si>
    <t>ФФР18-4</t>
  </si>
  <si>
    <t>76.20</t>
  </si>
  <si>
    <t>ФФР18-2</t>
  </si>
  <si>
    <t>ФФР</t>
  </si>
  <si>
    <t>Берман Дарья Алексеевна</t>
  </si>
  <si>
    <t>Гудков Владислав Игоревич</t>
  </si>
  <si>
    <t>Конарев  Данила Алексеевич</t>
  </si>
  <si>
    <t>Корец Дмитрий Михайлович</t>
  </si>
  <si>
    <t>Кочетков Глеб Викторович</t>
  </si>
  <si>
    <t>Лыкова Полина Александровна</t>
  </si>
  <si>
    <t>Мирзоян Андраник Артурович</t>
  </si>
  <si>
    <t>Никоненко Георгий Павлович</t>
  </si>
  <si>
    <t>Устинов Дмитрий Алексеевич</t>
  </si>
  <si>
    <t>Фуфаев Михаил Дмитриевич</t>
  </si>
  <si>
    <t>Шайтан Денис Олегович</t>
  </si>
  <si>
    <t>ФФР 2-5</t>
  </si>
  <si>
    <t>ФФР 2-4</t>
  </si>
  <si>
    <t>ФФР 2-1</t>
  </si>
  <si>
    <t>ФФР 2-2</t>
  </si>
  <si>
    <t>ФФР 2-6</t>
  </si>
  <si>
    <t>ФФР 2-3</t>
  </si>
  <si>
    <t>Вышковская Полина Константиновна</t>
  </si>
  <si>
    <t>Ефимкин Павел Анатольевич</t>
  </si>
  <si>
    <t>Казакова Диана Сергеевна</t>
  </si>
  <si>
    <t>Кашеварова Юлия Андреевна</t>
  </si>
  <si>
    <t>Костромичев Никита Ростиславович</t>
  </si>
  <si>
    <t>Кошелев Алексей Борисович</t>
  </si>
  <si>
    <t>Шахназарян Юрий Арменович</t>
  </si>
  <si>
    <t>ФФР3-4</t>
  </si>
  <si>
    <t>ФФР 3 -6</t>
  </si>
  <si>
    <t>ФФР 3-6</t>
  </si>
  <si>
    <t>ФФР 3-3</t>
  </si>
  <si>
    <t>ФФР 3-8</t>
  </si>
  <si>
    <t>ФФР 3-5</t>
  </si>
  <si>
    <t>Грачев Максим Евгеньевич</t>
  </si>
  <si>
    <t>Кусачев Максим Андреевич</t>
  </si>
  <si>
    <t>Щербаков Александр Сергеевич</t>
  </si>
  <si>
    <t>Дудоладов Никита Сергеевич</t>
  </si>
  <si>
    <t>Окуджава Эдуард Датоевич</t>
  </si>
  <si>
    <t>ЦБФИ18-2м</t>
  </si>
  <si>
    <t>ЦБФИ18-1м</t>
  </si>
  <si>
    <t>Басков Дмитрий Вячеславович</t>
  </si>
  <si>
    <t>Заяц Ирина Юрьевна</t>
  </si>
  <si>
    <t>Кудряшов Никита Николаевич</t>
  </si>
  <si>
    <t>Манухин Андрей Игоревич</t>
  </si>
  <si>
    <t>Минибаев Ильдар Рустамович</t>
  </si>
  <si>
    <t>Полужевцев Виктор Георгиевич</t>
  </si>
  <si>
    <t>Шорин Сергей Максимович</t>
  </si>
  <si>
    <t>Убушуев ВладимирВячеславович</t>
  </si>
  <si>
    <t>СБД18-2м</t>
  </si>
  <si>
    <t>ФМАР18-1м</t>
  </si>
  <si>
    <t>СБД18-1м</t>
  </si>
  <si>
    <t>имел "2" во втором семестре</t>
  </si>
  <si>
    <t>имел "2" в первом и втором семестре</t>
  </si>
  <si>
    <t>Шкирко Дарья Владимировна</t>
  </si>
  <si>
    <t>Рязанцева Алина Андреевна</t>
  </si>
  <si>
    <t>Кондаурова Елена Сергеевна</t>
  </si>
  <si>
    <t>Томина Виктория Олеговна</t>
  </si>
  <si>
    <t>Мирзоев Магомедкамиль Абдулмеджидович</t>
  </si>
  <si>
    <t>Солдатенков Максим Геннадьевич</t>
  </si>
  <si>
    <t>Добрышина Полина Евгеньевна</t>
  </si>
  <si>
    <t>Каминская Елена Андреевна</t>
  </si>
  <si>
    <t>Ботвина Дарья Александровна</t>
  </si>
  <si>
    <t>Калужина Валерия Андреевна</t>
  </si>
  <si>
    <t>Алмазова Анна Алексеевна</t>
  </si>
  <si>
    <t>Ильясова Марьям Мустапаевна</t>
  </si>
  <si>
    <t>Коблякова Дарья Евгеньевна</t>
  </si>
  <si>
    <t>Паул Георгий Гопалович</t>
  </si>
  <si>
    <t>Дегтева Алена Юрьевна</t>
  </si>
  <si>
    <t>Кадысева Мария Игоревна</t>
  </si>
  <si>
    <t>Введенская Анна Максимовна</t>
  </si>
  <si>
    <t>Батчаева Зульфия Борисовна</t>
  </si>
  <si>
    <t>Абгарян Ара Грантикович</t>
  </si>
  <si>
    <t>Шрамко Елизавета Витальевна</t>
  </si>
  <si>
    <t>Андреева Тамара Владимировна</t>
  </si>
  <si>
    <t>Орлинский Данила Анатольевич</t>
  </si>
  <si>
    <t>Батчаев Владимир Борисович</t>
  </si>
  <si>
    <t>Булаенко Ольга Сергеевна</t>
  </si>
  <si>
    <t>Корнева Дарья Александровна</t>
  </si>
  <si>
    <t>Битюк Андрей Артемович</t>
  </si>
  <si>
    <t>М18-3</t>
  </si>
  <si>
    <t>М18-9</t>
  </si>
  <si>
    <t>М18-4</t>
  </si>
  <si>
    <t>М18-2</t>
  </si>
  <si>
    <t>М18-8</t>
  </si>
  <si>
    <t>М18-5</t>
  </si>
  <si>
    <t>М18-6</t>
  </si>
  <si>
    <t>М18-7</t>
  </si>
  <si>
    <t>М18-10</t>
  </si>
  <si>
    <t>МЭО</t>
  </si>
  <si>
    <t>Сидоренко Полина Сергеевна</t>
  </si>
  <si>
    <t>Белова Полина Александровна</t>
  </si>
  <si>
    <t>Ламентова Алиса Юрьевна</t>
  </si>
  <si>
    <t>Демидов Виктор Александрович</t>
  </si>
  <si>
    <t>Химичев Владислав Викторович</t>
  </si>
  <si>
    <t>Власкова Анна Андреевна</t>
  </si>
  <si>
    <t>Борков Савелий Юрьевич</t>
  </si>
  <si>
    <t>Молчанов Григорий Геннадьевич</t>
  </si>
  <si>
    <t>Суге-Маадыр Чайынды Анатольевна</t>
  </si>
  <si>
    <t>Мартынова Александра Игоревна</t>
  </si>
  <si>
    <t>Герасимова Дарья Алексеевна</t>
  </si>
  <si>
    <t>Клименко Александр Игоревич</t>
  </si>
  <si>
    <t>Шамонов Евгений Максимович</t>
  </si>
  <si>
    <t>МЭ2-8</t>
  </si>
  <si>
    <t>МЭ2-7</t>
  </si>
  <si>
    <t>МФ2-4</t>
  </si>
  <si>
    <t>МФ2-1</t>
  </si>
  <si>
    <t>МЭ2-5</t>
  </si>
  <si>
    <t>МФ2-2</t>
  </si>
  <si>
    <t>МЭ2-9</t>
  </si>
  <si>
    <t>Новикова Екатерина Вячеславовна</t>
  </si>
  <si>
    <t>Рудягина Полина Александровна</t>
  </si>
  <si>
    <t>Гордеева Маргарита Сергеевна</t>
  </si>
  <si>
    <t>Рудягина Ульяна Александровна</t>
  </si>
  <si>
    <t>Старшова Екатерина Георгиевна</t>
  </si>
  <si>
    <t>Сухинина Екатерина Александровна</t>
  </si>
  <si>
    <t>Ильина Виталия Евгеньевна</t>
  </si>
  <si>
    <t>Викторов Михаил Валерьянович</t>
  </si>
  <si>
    <t>Прыткова Анна Сергеевна</t>
  </si>
  <si>
    <t>МФ3-2</t>
  </si>
  <si>
    <t>МФ3-1</t>
  </si>
  <si>
    <t>МЭ3-5</t>
  </si>
  <si>
    <t>МЭ3-9</t>
  </si>
  <si>
    <t>МЭ3-6</t>
  </si>
  <si>
    <t>МФ3-4</t>
  </si>
  <si>
    <t>Бегеба Анна Владиславовна</t>
  </si>
  <si>
    <t>Филонова Вероника Александровна</t>
  </si>
  <si>
    <t xml:space="preserve">Сосновских Анастасия Дмитриевна </t>
  </si>
  <si>
    <t>Маслова Мария Андреевна</t>
  </si>
  <si>
    <t>Абдрахимова Зарина Раильевна</t>
  </si>
  <si>
    <t>Иванова Виктория Алексеевна</t>
  </si>
  <si>
    <t>Серебрякова Кристина Андреевна</t>
  </si>
  <si>
    <t>МФиБ18-1м</t>
  </si>
  <si>
    <t>МЭ18-1м</t>
  </si>
  <si>
    <t>Батулов Валерий Иванович</t>
  </si>
  <si>
    <t>Гарманова Мария Сергеевна</t>
  </si>
  <si>
    <t>Грибовский Глеб Евгеньевич</t>
  </si>
  <si>
    <t>Денисова Полина Владимировна</t>
  </si>
  <si>
    <t>Дымский Даниил Андреевич</t>
  </si>
  <si>
    <t>Лапина Елизавета Александровна</t>
  </si>
  <si>
    <t>Лев Алина Дмитриевна</t>
  </si>
  <si>
    <t>Локшин Семен Маркович</t>
  </si>
  <si>
    <t>Маргорина Анастасия Дмитриевна</t>
  </si>
  <si>
    <t>Медведева Виолетта Сергеевна</t>
  </si>
  <si>
    <t>Налимов Денис Олегович</t>
  </si>
  <si>
    <t>Налькина Полина Алексеевна</t>
  </si>
  <si>
    <t>Новиков Даниил Алексеевич</t>
  </si>
  <si>
    <t>Рогова Юлия Константиновна</t>
  </si>
  <si>
    <t>Саакянц Александр Армэнович</t>
  </si>
  <si>
    <t>Самородский Дмитрий Сергоевич</t>
  </si>
  <si>
    <t>Свиридова Ангелина Олеговна</t>
  </si>
  <si>
    <t>Сиренко Екатерина Николаевна</t>
  </si>
  <si>
    <t>Сотавов Али Халидович</t>
  </si>
  <si>
    <t>Тверитина Дарья Дмитриевна</t>
  </si>
  <si>
    <t>Чашина Зоя Александровна</t>
  </si>
  <si>
    <r>
      <t>Дуплеев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Владислав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Сергеевич</t>
    </r>
  </si>
  <si>
    <r>
      <t>Коликова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Юлия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Дмитриевна</t>
    </r>
  </si>
  <si>
    <r>
      <t>Кольчугин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Антон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Михайлович</t>
    </r>
  </si>
  <si>
    <t>Ю18-6</t>
  </si>
  <si>
    <t>Ю18-2</t>
  </si>
  <si>
    <t>Ю18-4</t>
  </si>
  <si>
    <t>Ю18-7</t>
  </si>
  <si>
    <t>Ю18-5</t>
  </si>
  <si>
    <t>Ю18-3</t>
  </si>
  <si>
    <t>Юридический</t>
  </si>
  <si>
    <t>Баутин Александр Георгиевич</t>
  </si>
  <si>
    <t>Блашковская Юлия Алексеевна</t>
  </si>
  <si>
    <t>Лосева Элина Владимировна</t>
  </si>
  <si>
    <t>Матросов Антон Алексеевич</t>
  </si>
  <si>
    <t>Михалева Юлия Владимировна</t>
  </si>
  <si>
    <t>Овсянникова Ксения Сергеевна</t>
  </si>
  <si>
    <t>Прусс Элина Игоревна</t>
  </si>
  <si>
    <t>Садигова Гюнай Мазахировна</t>
  </si>
  <si>
    <t>Садыков Омар Салимович</t>
  </si>
  <si>
    <t>Тян Виктория Олеговна</t>
  </si>
  <si>
    <t>Ховалыг Дарыймаа Вячеславовна</t>
  </si>
  <si>
    <t>Ихаров Михаил Михайлович</t>
  </si>
  <si>
    <r>
      <t>Кислицына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Елизавета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Сергеевна</t>
    </r>
  </si>
  <si>
    <r>
      <t>Коротков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Кирилл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Олегович</t>
    </r>
  </si>
  <si>
    <t>Степанова Анастасия Геннадьевна</t>
  </si>
  <si>
    <t>Субанова Анна Буладовна</t>
  </si>
  <si>
    <r>
      <t>Калиновский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Александр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Васильевич</t>
    </r>
  </si>
  <si>
    <t>Фунтов Дмитрий Алексеевич</t>
  </si>
  <si>
    <t>Попова Анастасия Игоревна</t>
  </si>
  <si>
    <t>ЮЧБВ18-1м</t>
  </si>
  <si>
    <t>РФЭП18-1м</t>
  </si>
  <si>
    <t>Айвазян Арам Арменович</t>
  </si>
  <si>
    <t>Аксенов Станислав Викторович</t>
  </si>
  <si>
    <t>Амирасланова Эльнара Анар кызы</t>
  </si>
  <si>
    <t>Белянская Анна Александровна</t>
  </si>
  <si>
    <t>Гилева Алена Романовна</t>
  </si>
  <si>
    <t>Данилина Екатерина Дмитриевна</t>
  </si>
  <si>
    <t>НиН 18-5</t>
  </si>
  <si>
    <t>НиН 18-4</t>
  </si>
  <si>
    <t>НиН 18-2</t>
  </si>
  <si>
    <t>НиН</t>
  </si>
  <si>
    <t>Лисина Дарья Дмитриевна</t>
  </si>
  <si>
    <t>Мисиркаева Карина Рахмановна</t>
  </si>
  <si>
    <t>Фирсова Дарья Евгеньевна</t>
  </si>
  <si>
    <t>Шагидзе Элина Валерьевна</t>
  </si>
  <si>
    <t>НиН 18-1</t>
  </si>
  <si>
    <t>Ерофеева Виктория Владиславовна</t>
  </si>
  <si>
    <t>НиН 2-1</t>
  </si>
  <si>
    <t>Адигозолова Ламия Руслан кызы</t>
  </si>
  <si>
    <t>Вартанянц Любовь Александровна</t>
  </si>
  <si>
    <t>Скорбунова Мария Юрьевна</t>
  </si>
  <si>
    <t>Н 3-3</t>
  </si>
  <si>
    <t xml:space="preserve">Н 3-2 </t>
  </si>
  <si>
    <t>Н 3-2</t>
  </si>
  <si>
    <t>Картиева Даяна Санановна</t>
  </si>
  <si>
    <t>Конкина Наталья Викторовна</t>
  </si>
  <si>
    <t>ТТиНР 18-1м</t>
  </si>
  <si>
    <t>имеет одного родителя инвалида 1 группы, дата рождения - 10.02.2000</t>
  </si>
  <si>
    <t>потеря кормильца 23.11.2018</t>
  </si>
  <si>
    <t>сирота</t>
  </si>
  <si>
    <t>Перевести с платного обучения на бесплатное (лицо из числа детей-сирот)</t>
  </si>
  <si>
    <t>потеря кормильца 25.04.2019</t>
  </si>
  <si>
    <t>ЮФН3-4</t>
  </si>
  <si>
    <t>ЮМФ3-6</t>
  </si>
  <si>
    <t>ЮМЭП2-7</t>
  </si>
  <si>
    <t>ЮГП2-3</t>
  </si>
  <si>
    <t>ЮГП2-1</t>
  </si>
  <si>
    <t>ЮГП2-2</t>
  </si>
  <si>
    <t>ЮФН2-6</t>
  </si>
  <si>
    <t>ЮГП2-4</t>
  </si>
  <si>
    <t>ЮГП2-5</t>
  </si>
  <si>
    <t>Приложение № 1 к протоколу 
от 17 июля 2019 года № 12</t>
  </si>
  <si>
    <t>Перевести с платного обучения на бесплатное (гражданин в возрасте 20 лет, имеющий только 1 родителя инвалида I группы, если среднедушевой доход семьи ниже прожиточного уровня)</t>
  </si>
  <si>
    <t>Дикарёва Мария Максимовна</t>
  </si>
  <si>
    <t>Гергов Айдемир Нартович</t>
  </si>
  <si>
    <t>потеря кормильца 23.04.2018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</si>
</sst>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307">
    <xf numFmtId="0" fontId="0" fillId="0" borderId="0" xfId="0"/>
    <xf numFmtId="0" fontId="4" fillId="0" borderId="0" xfId="0" applyFont="1"/>
    <xf numFmtId="0" fontId="8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2" borderId="0" xfId="0" applyFill="1" applyBorder="1" applyAlignment="1">
      <alignment vertical="top" wrapText="1"/>
    </xf>
    <xf numFmtId="0" fontId="4" fillId="0" borderId="8" xfId="0" applyFont="1" applyBorder="1"/>
    <xf numFmtId="0" fontId="0" fillId="0" borderId="0" xfId="0" applyBorder="1"/>
    <xf numFmtId="0" fontId="6" fillId="0" borderId="8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4" fillId="6" borderId="0" xfId="0" applyFont="1" applyFill="1"/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7" fillId="0" borderId="0" xfId="0" applyFont="1"/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6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2" fontId="4" fillId="7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7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vertical="center" wrapText="1"/>
    </xf>
    <xf numFmtId="1" fontId="24" fillId="7" borderId="8" xfId="0" applyNumberFormat="1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2" fontId="24" fillId="7" borderId="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7" borderId="8" xfId="0" applyFont="1" applyFill="1" applyBorder="1" applyAlignment="1">
      <alignment horizontal="left" vertical="center" wrapText="1"/>
    </xf>
    <xf numFmtId="0" fontId="24" fillId="7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5" fillId="6" borderId="20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5"/>
    </xf>
    <xf numFmtId="0" fontId="4" fillId="6" borderId="0" xfId="0" applyFont="1" applyFill="1" applyAlignment="1">
      <alignment horizontal="left" wrapText="1"/>
    </xf>
    <xf numFmtId="0" fontId="5" fillId="5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6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_1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6"/>
  <sheetViews>
    <sheetView view="pageBreakPreview" topLeftCell="A4" zoomScale="80" zoomScaleNormal="90" zoomScaleSheetLayoutView="80" workbookViewId="0">
      <selection activeCell="C2" sqref="C2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20.5703125" style="1" customWidth="1"/>
    <col min="4" max="4" width="9.140625" style="1"/>
    <col min="5" max="5" width="12.28515625" style="1" customWidth="1"/>
    <col min="6" max="7" width="9.140625" style="1"/>
    <col min="8" max="8" width="10" style="1" customWidth="1"/>
    <col min="9" max="9" width="9.140625" style="1"/>
    <col min="10" max="10" width="14.5703125" style="8" customWidth="1"/>
    <col min="11" max="11" width="11.42578125" style="11" customWidth="1"/>
    <col min="12" max="12" width="18.140625" style="1" customWidth="1"/>
    <col min="14" max="14" width="29.5703125" customWidth="1"/>
    <col min="15" max="15" width="10.7109375" customWidth="1"/>
    <col min="16" max="16" width="24.28515625" customWidth="1"/>
    <col min="17" max="17" width="10.7109375" customWidth="1"/>
  </cols>
  <sheetData>
    <row r="1" spans="1:11" ht="35.25" customHeight="1" thickBot="1" x14ac:dyDescent="0.3">
      <c r="A1" s="41"/>
      <c r="B1" s="41"/>
      <c r="C1" s="41"/>
      <c r="D1" s="41"/>
      <c r="E1" s="41"/>
      <c r="F1" s="41"/>
      <c r="G1" s="41"/>
      <c r="H1" s="218" t="s">
        <v>867</v>
      </c>
      <c r="I1" s="218"/>
      <c r="J1" s="218"/>
      <c r="K1" s="218"/>
    </row>
    <row r="2" spans="1:11" ht="102.75" customHeight="1" thickBot="1" x14ac:dyDescent="0.3">
      <c r="A2" s="186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40</v>
      </c>
      <c r="G2" s="4" t="s">
        <v>41</v>
      </c>
      <c r="H2" s="4" t="s">
        <v>5</v>
      </c>
      <c r="I2" s="3" t="s">
        <v>7</v>
      </c>
      <c r="J2" s="3" t="s">
        <v>6</v>
      </c>
    </row>
    <row r="3" spans="1:11" ht="38.25" customHeight="1" thickBot="1" x14ac:dyDescent="0.3">
      <c r="A3" s="221" t="s">
        <v>8</v>
      </c>
      <c r="B3" s="222"/>
      <c r="C3" s="222"/>
      <c r="D3" s="222"/>
      <c r="E3" s="222"/>
      <c r="F3" s="222"/>
      <c r="G3" s="222"/>
      <c r="H3" s="222"/>
      <c r="I3" s="222"/>
      <c r="J3" s="223"/>
    </row>
    <row r="4" spans="1:11" ht="25.5" customHeight="1" x14ac:dyDescent="0.25">
      <c r="A4" s="225" t="s">
        <v>42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1" ht="47.25" x14ac:dyDescent="0.25">
      <c r="A5" s="226">
        <v>23</v>
      </c>
      <c r="B5" s="102">
        <v>1</v>
      </c>
      <c r="C5" s="103" t="s">
        <v>89</v>
      </c>
      <c r="D5" s="104">
        <v>185261</v>
      </c>
      <c r="E5" s="104" t="s">
        <v>96</v>
      </c>
      <c r="F5" s="104">
        <v>97.9</v>
      </c>
      <c r="G5" s="104">
        <v>98.27</v>
      </c>
      <c r="H5" s="104">
        <v>98.09</v>
      </c>
      <c r="I5" s="176" t="s">
        <v>100</v>
      </c>
      <c r="J5" s="202" t="s">
        <v>25</v>
      </c>
    </row>
    <row r="6" spans="1:11" ht="31.5" x14ac:dyDescent="0.25">
      <c r="A6" s="227"/>
      <c r="B6" s="102">
        <v>2</v>
      </c>
      <c r="C6" s="103" t="s">
        <v>88</v>
      </c>
      <c r="D6" s="104">
        <v>183304</v>
      </c>
      <c r="E6" s="104" t="s">
        <v>97</v>
      </c>
      <c r="F6" s="104">
        <v>96.6</v>
      </c>
      <c r="G6" s="104">
        <v>99.09</v>
      </c>
      <c r="H6" s="104">
        <v>97.85</v>
      </c>
      <c r="I6" s="176" t="s">
        <v>100</v>
      </c>
      <c r="J6" s="202"/>
    </row>
    <row r="7" spans="1:11" ht="31.5" x14ac:dyDescent="0.25">
      <c r="A7" s="227"/>
      <c r="B7" s="102">
        <v>3</v>
      </c>
      <c r="C7" s="103" t="s">
        <v>91</v>
      </c>
      <c r="D7" s="104">
        <v>185267</v>
      </c>
      <c r="E7" s="104" t="s">
        <v>99</v>
      </c>
      <c r="F7" s="104">
        <v>98.2</v>
      </c>
      <c r="G7" s="104">
        <v>97.45</v>
      </c>
      <c r="H7" s="104">
        <v>97.83</v>
      </c>
      <c r="I7" s="176" t="s">
        <v>100</v>
      </c>
      <c r="J7" s="202"/>
    </row>
    <row r="8" spans="1:11" ht="47.25" x14ac:dyDescent="0.25">
      <c r="A8" s="227"/>
      <c r="B8" s="102">
        <v>4</v>
      </c>
      <c r="C8" s="103" t="s">
        <v>461</v>
      </c>
      <c r="D8" s="104">
        <v>184613</v>
      </c>
      <c r="E8" s="104" t="s">
        <v>474</v>
      </c>
      <c r="F8" s="104">
        <v>96.64</v>
      </c>
      <c r="G8" s="104">
        <v>97.91</v>
      </c>
      <c r="H8" s="104">
        <v>97.28</v>
      </c>
      <c r="I8" s="176" t="s">
        <v>479</v>
      </c>
      <c r="J8" s="202"/>
    </row>
    <row r="9" spans="1:11" ht="31.5" x14ac:dyDescent="0.25">
      <c r="A9" s="227"/>
      <c r="B9" s="102">
        <v>5</v>
      </c>
      <c r="C9" s="103" t="s">
        <v>92</v>
      </c>
      <c r="D9" s="104">
        <v>183302</v>
      </c>
      <c r="E9" s="104" t="s">
        <v>99</v>
      </c>
      <c r="F9" s="104">
        <v>97.4</v>
      </c>
      <c r="G9" s="104">
        <v>97</v>
      </c>
      <c r="H9" s="104">
        <v>97.2</v>
      </c>
      <c r="I9" s="176" t="s">
        <v>100</v>
      </c>
      <c r="J9" s="202"/>
    </row>
    <row r="10" spans="1:11" ht="31.5" x14ac:dyDescent="0.25">
      <c r="A10" s="227"/>
      <c r="B10" s="102">
        <v>6</v>
      </c>
      <c r="C10" s="103" t="s">
        <v>839</v>
      </c>
      <c r="D10" s="104">
        <v>185341</v>
      </c>
      <c r="E10" s="104" t="s">
        <v>835</v>
      </c>
      <c r="F10" s="104">
        <v>96.2</v>
      </c>
      <c r="G10" s="104">
        <v>96.4</v>
      </c>
      <c r="H10" s="104">
        <v>96.33</v>
      </c>
      <c r="I10" s="176" t="s">
        <v>836</v>
      </c>
      <c r="J10" s="202"/>
    </row>
    <row r="11" spans="1:11" ht="47.25" x14ac:dyDescent="0.25">
      <c r="A11" s="227"/>
      <c r="B11" s="102">
        <v>7</v>
      </c>
      <c r="C11" s="103" t="s">
        <v>832</v>
      </c>
      <c r="D11" s="104">
        <v>185338</v>
      </c>
      <c r="E11" s="104" t="s">
        <v>833</v>
      </c>
      <c r="F11" s="104">
        <v>95.8</v>
      </c>
      <c r="G11" s="104">
        <v>96</v>
      </c>
      <c r="H11" s="104">
        <v>95.9</v>
      </c>
      <c r="I11" s="176" t="s">
        <v>836</v>
      </c>
      <c r="J11" s="202"/>
    </row>
    <row r="12" spans="1:11" ht="31.5" x14ac:dyDescent="0.25">
      <c r="A12" s="227"/>
      <c r="B12" s="102">
        <v>8</v>
      </c>
      <c r="C12" s="103" t="s">
        <v>87</v>
      </c>
      <c r="D12" s="104">
        <v>183292</v>
      </c>
      <c r="E12" s="104" t="s">
        <v>99</v>
      </c>
      <c r="F12" s="104">
        <v>94.6</v>
      </c>
      <c r="G12" s="104">
        <v>97.09</v>
      </c>
      <c r="H12" s="104">
        <v>95.85</v>
      </c>
      <c r="I12" s="176" t="s">
        <v>100</v>
      </c>
      <c r="J12" s="202"/>
    </row>
    <row r="13" spans="1:11" ht="31.5" x14ac:dyDescent="0.25">
      <c r="A13" s="227"/>
      <c r="B13" s="102">
        <v>9</v>
      </c>
      <c r="C13" s="103" t="s">
        <v>349</v>
      </c>
      <c r="D13" s="104" t="s">
        <v>358</v>
      </c>
      <c r="E13" s="104" t="s">
        <v>359</v>
      </c>
      <c r="F13" s="104">
        <v>96.3</v>
      </c>
      <c r="G13" s="104">
        <v>95.09</v>
      </c>
      <c r="H13" s="104">
        <f>(F13+G13)/2</f>
        <v>95.694999999999993</v>
      </c>
      <c r="I13" s="176" t="s">
        <v>373</v>
      </c>
      <c r="J13" s="202"/>
    </row>
    <row r="14" spans="1:11" ht="31.5" x14ac:dyDescent="0.25">
      <c r="A14" s="227"/>
      <c r="B14" s="102">
        <v>10</v>
      </c>
      <c r="C14" s="103" t="s">
        <v>452</v>
      </c>
      <c r="D14" s="104">
        <v>186325</v>
      </c>
      <c r="E14" s="104" t="s">
        <v>473</v>
      </c>
      <c r="F14" s="104">
        <v>96.36</v>
      </c>
      <c r="G14" s="104">
        <v>94.73</v>
      </c>
      <c r="H14" s="104">
        <v>95.55</v>
      </c>
      <c r="I14" s="176" t="s">
        <v>479</v>
      </c>
      <c r="J14" s="202"/>
    </row>
    <row r="15" spans="1:11" ht="31.5" x14ac:dyDescent="0.25">
      <c r="A15" s="227"/>
      <c r="B15" s="102">
        <v>11</v>
      </c>
      <c r="C15" s="103" t="s">
        <v>454</v>
      </c>
      <c r="D15" s="104">
        <v>184624</v>
      </c>
      <c r="E15" s="104" t="s">
        <v>470</v>
      </c>
      <c r="F15" s="104">
        <v>93.73</v>
      </c>
      <c r="G15" s="104">
        <v>97.27</v>
      </c>
      <c r="H15" s="104">
        <v>95.5</v>
      </c>
      <c r="I15" s="176" t="s">
        <v>479</v>
      </c>
      <c r="J15" s="202"/>
    </row>
    <row r="16" spans="1:11" ht="31.5" x14ac:dyDescent="0.25">
      <c r="A16" s="227"/>
      <c r="B16" s="102">
        <v>12</v>
      </c>
      <c r="C16" s="103" t="s">
        <v>537</v>
      </c>
      <c r="D16" s="104">
        <v>183483</v>
      </c>
      <c r="E16" s="104" t="s">
        <v>547</v>
      </c>
      <c r="F16" s="104">
        <v>94.67</v>
      </c>
      <c r="G16" s="104">
        <v>95.92</v>
      </c>
      <c r="H16" s="104">
        <v>95.3</v>
      </c>
      <c r="I16" s="176" t="s">
        <v>551</v>
      </c>
      <c r="J16" s="202"/>
    </row>
    <row r="17" spans="1:10" ht="31.5" x14ac:dyDescent="0.25">
      <c r="A17" s="227"/>
      <c r="B17" s="102">
        <v>13</v>
      </c>
      <c r="C17" s="103" t="s">
        <v>465</v>
      </c>
      <c r="D17" s="104">
        <v>185428</v>
      </c>
      <c r="E17" s="104" t="s">
        <v>469</v>
      </c>
      <c r="F17" s="104">
        <v>95.18</v>
      </c>
      <c r="G17" s="104">
        <v>95.27</v>
      </c>
      <c r="H17" s="104">
        <v>95.23</v>
      </c>
      <c r="I17" s="176" t="s">
        <v>479</v>
      </c>
      <c r="J17" s="202"/>
    </row>
    <row r="18" spans="1:10" ht="31.5" x14ac:dyDescent="0.25">
      <c r="A18" s="227"/>
      <c r="B18" s="102">
        <v>14</v>
      </c>
      <c r="C18" s="103" t="s">
        <v>695</v>
      </c>
      <c r="D18" s="104">
        <v>183606</v>
      </c>
      <c r="E18" s="104" t="s">
        <v>721</v>
      </c>
      <c r="F18" s="104">
        <v>96.18</v>
      </c>
      <c r="G18" s="104">
        <v>94.27</v>
      </c>
      <c r="H18" s="104">
        <v>95.23</v>
      </c>
      <c r="I18" s="176" t="s">
        <v>730</v>
      </c>
      <c r="J18" s="202"/>
    </row>
    <row r="19" spans="1:10" ht="47.25" x14ac:dyDescent="0.25">
      <c r="A19" s="227"/>
      <c r="B19" s="102">
        <v>15</v>
      </c>
      <c r="C19" s="103" t="s">
        <v>414</v>
      </c>
      <c r="D19" s="104">
        <v>183234</v>
      </c>
      <c r="E19" s="104" t="s">
        <v>425</v>
      </c>
      <c r="F19" s="104">
        <v>95</v>
      </c>
      <c r="G19" s="104">
        <v>95.36</v>
      </c>
      <c r="H19" s="104">
        <v>95.18</v>
      </c>
      <c r="I19" s="176" t="s">
        <v>429</v>
      </c>
      <c r="J19" s="202"/>
    </row>
    <row r="20" spans="1:10" ht="31.5" x14ac:dyDescent="0.25">
      <c r="A20" s="227"/>
      <c r="B20" s="102">
        <v>16</v>
      </c>
      <c r="C20" s="103" t="s">
        <v>350</v>
      </c>
      <c r="D20" s="159" t="s">
        <v>360</v>
      </c>
      <c r="E20" s="104" t="s">
        <v>361</v>
      </c>
      <c r="F20" s="104">
        <v>95.6</v>
      </c>
      <c r="G20" s="104">
        <v>94.64</v>
      </c>
      <c r="H20" s="114">
        <f>(F20+G20)/2</f>
        <v>95.12</v>
      </c>
      <c r="I20" s="176" t="s">
        <v>373</v>
      </c>
      <c r="J20" s="202"/>
    </row>
    <row r="21" spans="1:10" ht="31.5" x14ac:dyDescent="0.25">
      <c r="A21" s="227"/>
      <c r="B21" s="102">
        <v>17</v>
      </c>
      <c r="C21" s="103" t="s">
        <v>464</v>
      </c>
      <c r="D21" s="104">
        <v>184627</v>
      </c>
      <c r="E21" s="104" t="s">
        <v>478</v>
      </c>
      <c r="F21" s="104">
        <v>94.82</v>
      </c>
      <c r="G21" s="104">
        <v>95.18</v>
      </c>
      <c r="H21" s="104">
        <v>95</v>
      </c>
      <c r="I21" s="176" t="s">
        <v>479</v>
      </c>
      <c r="J21" s="202"/>
    </row>
    <row r="22" spans="1:10" ht="47.25" x14ac:dyDescent="0.25">
      <c r="A22" s="227"/>
      <c r="B22" s="102">
        <v>18</v>
      </c>
      <c r="C22" s="119" t="s">
        <v>538</v>
      </c>
      <c r="D22" s="120">
        <v>183496</v>
      </c>
      <c r="E22" s="120" t="s">
        <v>548</v>
      </c>
      <c r="F22" s="120">
        <v>95.89</v>
      </c>
      <c r="G22" s="120">
        <v>93.75</v>
      </c>
      <c r="H22" s="120">
        <v>94.82</v>
      </c>
      <c r="I22" s="137" t="s">
        <v>551</v>
      </c>
      <c r="J22" s="202"/>
    </row>
    <row r="23" spans="1:10" ht="47.25" x14ac:dyDescent="0.25">
      <c r="A23" s="227"/>
      <c r="B23" s="102">
        <v>19</v>
      </c>
      <c r="C23" s="103" t="s">
        <v>458</v>
      </c>
      <c r="D23" s="104">
        <v>184656</v>
      </c>
      <c r="E23" s="104" t="s">
        <v>476</v>
      </c>
      <c r="F23" s="104">
        <v>95.36</v>
      </c>
      <c r="G23" s="104">
        <v>93.73</v>
      </c>
      <c r="H23" s="104">
        <v>94.55</v>
      </c>
      <c r="I23" s="176" t="s">
        <v>479</v>
      </c>
      <c r="J23" s="202"/>
    </row>
    <row r="24" spans="1:10" ht="47.25" x14ac:dyDescent="0.25">
      <c r="A24" s="227"/>
      <c r="B24" s="102">
        <v>20</v>
      </c>
      <c r="C24" s="103" t="s">
        <v>447</v>
      </c>
      <c r="D24" s="104">
        <v>185427</v>
      </c>
      <c r="E24" s="104" t="s">
        <v>467</v>
      </c>
      <c r="F24" s="104" t="s">
        <v>468</v>
      </c>
      <c r="G24" s="104">
        <v>93.64</v>
      </c>
      <c r="H24" s="104">
        <v>94.14</v>
      </c>
      <c r="I24" s="176" t="s">
        <v>479</v>
      </c>
      <c r="J24" s="202"/>
    </row>
    <row r="25" spans="1:10" ht="31.5" x14ac:dyDescent="0.25">
      <c r="A25" s="227"/>
      <c r="B25" s="102">
        <v>21</v>
      </c>
      <c r="C25" s="119" t="s">
        <v>827</v>
      </c>
      <c r="D25" s="120">
        <v>183934</v>
      </c>
      <c r="E25" s="120" t="s">
        <v>833</v>
      </c>
      <c r="F25" s="120">
        <v>94.1</v>
      </c>
      <c r="G25" s="120">
        <v>94.1</v>
      </c>
      <c r="H25" s="120">
        <v>94.14</v>
      </c>
      <c r="I25" s="137" t="s">
        <v>836</v>
      </c>
      <c r="J25" s="202"/>
    </row>
    <row r="26" spans="1:10" ht="31.5" x14ac:dyDescent="0.25">
      <c r="A26" s="227"/>
      <c r="B26" s="102">
        <v>22</v>
      </c>
      <c r="C26" s="119" t="s">
        <v>539</v>
      </c>
      <c r="D26" s="120">
        <v>183482</v>
      </c>
      <c r="E26" s="120" t="s">
        <v>548</v>
      </c>
      <c r="F26" s="120">
        <v>92.78</v>
      </c>
      <c r="G26" s="120">
        <v>95.33</v>
      </c>
      <c r="H26" s="120">
        <v>94.06</v>
      </c>
      <c r="I26" s="137" t="s">
        <v>551</v>
      </c>
      <c r="J26" s="202"/>
    </row>
    <row r="27" spans="1:10" ht="31.5" x14ac:dyDescent="0.25">
      <c r="A27" s="227"/>
      <c r="B27" s="102">
        <v>23</v>
      </c>
      <c r="C27" s="124" t="s">
        <v>634</v>
      </c>
      <c r="D27" s="104">
        <v>184481</v>
      </c>
      <c r="E27" s="104" t="s">
        <v>638</v>
      </c>
      <c r="F27" s="104">
        <v>93.7</v>
      </c>
      <c r="G27" s="104">
        <v>94.09</v>
      </c>
      <c r="H27" s="114">
        <v>93.9</v>
      </c>
      <c r="I27" s="176" t="s">
        <v>644</v>
      </c>
      <c r="J27" s="202"/>
    </row>
    <row r="28" spans="1:10" ht="31.5" x14ac:dyDescent="0.25">
      <c r="A28" s="227"/>
      <c r="B28" s="76">
        <v>24</v>
      </c>
      <c r="C28" s="55" t="s">
        <v>462</v>
      </c>
      <c r="D28" s="87">
        <v>184612</v>
      </c>
      <c r="E28" s="87" t="s">
        <v>471</v>
      </c>
      <c r="F28" s="87">
        <v>93.91</v>
      </c>
      <c r="G28" s="87">
        <v>93.82</v>
      </c>
      <c r="H28" s="87">
        <v>93.87</v>
      </c>
      <c r="I28" s="177" t="s">
        <v>479</v>
      </c>
      <c r="J28" s="203" t="s">
        <v>27</v>
      </c>
    </row>
    <row r="29" spans="1:10" ht="31.5" x14ac:dyDescent="0.25">
      <c r="A29" s="227"/>
      <c r="B29" s="76">
        <v>25</v>
      </c>
      <c r="C29" s="57" t="s">
        <v>632</v>
      </c>
      <c r="D29" s="87">
        <v>184479</v>
      </c>
      <c r="E29" s="87" t="s">
        <v>639</v>
      </c>
      <c r="F29" s="87">
        <v>94</v>
      </c>
      <c r="G29" s="87">
        <v>93.64</v>
      </c>
      <c r="H29" s="87">
        <v>93.82</v>
      </c>
      <c r="I29" s="177" t="s">
        <v>644</v>
      </c>
      <c r="J29" s="203"/>
    </row>
    <row r="30" spans="1:10" ht="31.5" x14ac:dyDescent="0.25">
      <c r="A30" s="227"/>
      <c r="B30" s="76">
        <v>26</v>
      </c>
      <c r="C30" s="57" t="s">
        <v>840</v>
      </c>
      <c r="D30" s="87">
        <v>185343</v>
      </c>
      <c r="E30" s="87" t="s">
        <v>833</v>
      </c>
      <c r="F30" s="87">
        <v>92.9</v>
      </c>
      <c r="G30" s="87">
        <v>94.6</v>
      </c>
      <c r="H30" s="87">
        <v>93.77</v>
      </c>
      <c r="I30" s="178" t="s">
        <v>836</v>
      </c>
      <c r="J30" s="203"/>
    </row>
    <row r="31" spans="1:10" ht="31.5" x14ac:dyDescent="0.25">
      <c r="A31" s="227"/>
      <c r="B31" s="76">
        <v>27</v>
      </c>
      <c r="C31" s="55" t="s">
        <v>270</v>
      </c>
      <c r="D31" s="87">
        <v>184566</v>
      </c>
      <c r="E31" s="87" t="s">
        <v>280</v>
      </c>
      <c r="F31" s="87">
        <v>94.18</v>
      </c>
      <c r="G31" s="87">
        <v>93.36</v>
      </c>
      <c r="H31" s="87">
        <v>93.77</v>
      </c>
      <c r="I31" s="177" t="s">
        <v>279</v>
      </c>
      <c r="J31" s="203"/>
    </row>
    <row r="32" spans="1:10" ht="31.5" x14ac:dyDescent="0.25">
      <c r="A32" s="227"/>
      <c r="B32" s="76">
        <v>28</v>
      </c>
      <c r="C32" s="55" t="s">
        <v>84</v>
      </c>
      <c r="D32" s="87">
        <v>183291</v>
      </c>
      <c r="E32" s="87" t="s">
        <v>96</v>
      </c>
      <c r="F32" s="87">
        <v>93.5</v>
      </c>
      <c r="G32" s="87">
        <v>94</v>
      </c>
      <c r="H32" s="87">
        <v>93.75</v>
      </c>
      <c r="I32" s="177" t="s">
        <v>100</v>
      </c>
      <c r="J32" s="203"/>
    </row>
    <row r="33" spans="1:10" ht="31.5" x14ac:dyDescent="0.25">
      <c r="A33" s="227"/>
      <c r="B33" s="76">
        <v>29</v>
      </c>
      <c r="C33" s="55" t="s">
        <v>271</v>
      </c>
      <c r="D33" s="87">
        <v>184572</v>
      </c>
      <c r="E33" s="87" t="s">
        <v>280</v>
      </c>
      <c r="F33" s="87">
        <v>92.09</v>
      </c>
      <c r="G33" s="87">
        <v>95.36</v>
      </c>
      <c r="H33" s="87">
        <v>93.73</v>
      </c>
      <c r="I33" s="177" t="s">
        <v>279</v>
      </c>
      <c r="J33" s="203"/>
    </row>
    <row r="34" spans="1:10" ht="31.5" x14ac:dyDescent="0.25">
      <c r="A34" s="227"/>
      <c r="B34" s="76">
        <v>30</v>
      </c>
      <c r="C34" s="55" t="s">
        <v>696</v>
      </c>
      <c r="D34" s="87">
        <v>185476</v>
      </c>
      <c r="E34" s="87" t="s">
        <v>722</v>
      </c>
      <c r="F34" s="87">
        <v>94</v>
      </c>
      <c r="G34" s="87">
        <v>93.45</v>
      </c>
      <c r="H34" s="87">
        <v>93.73</v>
      </c>
      <c r="I34" s="177" t="s">
        <v>730</v>
      </c>
      <c r="J34" s="203"/>
    </row>
    <row r="35" spans="1:10" ht="31.5" x14ac:dyDescent="0.25">
      <c r="A35" s="227"/>
      <c r="B35" s="76">
        <v>31</v>
      </c>
      <c r="C35" s="55" t="s">
        <v>831</v>
      </c>
      <c r="D35" s="87">
        <v>185340</v>
      </c>
      <c r="E35" s="87" t="s">
        <v>833</v>
      </c>
      <c r="F35" s="87">
        <v>91.4</v>
      </c>
      <c r="G35" s="87">
        <v>95.9</v>
      </c>
      <c r="H35" s="87">
        <v>93.66</v>
      </c>
      <c r="I35" s="177" t="s">
        <v>836</v>
      </c>
      <c r="J35" s="203"/>
    </row>
    <row r="36" spans="1:10" ht="31.5" x14ac:dyDescent="0.25">
      <c r="A36" s="227"/>
      <c r="B36" s="76">
        <v>32</v>
      </c>
      <c r="C36" s="82" t="s">
        <v>540</v>
      </c>
      <c r="D36" s="74">
        <v>183469</v>
      </c>
      <c r="E36" s="74" t="s">
        <v>549</v>
      </c>
      <c r="F36" s="74">
        <v>94.22</v>
      </c>
      <c r="G36" s="74">
        <v>93</v>
      </c>
      <c r="H36" s="74">
        <v>93.61</v>
      </c>
      <c r="I36" s="179" t="s">
        <v>551</v>
      </c>
      <c r="J36" s="203"/>
    </row>
    <row r="37" spans="1:10" ht="31.5" x14ac:dyDescent="0.25">
      <c r="A37" s="227"/>
      <c r="B37" s="76">
        <v>33</v>
      </c>
      <c r="C37" s="55" t="s">
        <v>448</v>
      </c>
      <c r="D37" s="87">
        <v>184626</v>
      </c>
      <c r="E37" s="87" t="s">
        <v>469</v>
      </c>
      <c r="F37" s="87">
        <v>92.64</v>
      </c>
      <c r="G37" s="87">
        <v>94.27</v>
      </c>
      <c r="H37" s="87">
        <v>93.46</v>
      </c>
      <c r="I37" s="177" t="s">
        <v>479</v>
      </c>
      <c r="J37" s="203"/>
    </row>
    <row r="38" spans="1:10" ht="31.5" x14ac:dyDescent="0.25">
      <c r="A38" s="227"/>
      <c r="B38" s="76">
        <v>34</v>
      </c>
      <c r="C38" s="55" t="s">
        <v>455</v>
      </c>
      <c r="D38" s="87">
        <v>184621</v>
      </c>
      <c r="E38" s="87" t="s">
        <v>474</v>
      </c>
      <c r="F38" s="87">
        <v>94.82</v>
      </c>
      <c r="G38" s="87">
        <v>92.09</v>
      </c>
      <c r="H38" s="87">
        <v>93.46</v>
      </c>
      <c r="I38" s="177" t="s">
        <v>479</v>
      </c>
      <c r="J38" s="203"/>
    </row>
    <row r="39" spans="1:10" ht="31.5" x14ac:dyDescent="0.25">
      <c r="A39" s="227"/>
      <c r="B39" s="76">
        <v>35</v>
      </c>
      <c r="C39" s="55" t="s">
        <v>697</v>
      </c>
      <c r="D39" s="87">
        <v>183640</v>
      </c>
      <c r="E39" s="87" t="s">
        <v>723</v>
      </c>
      <c r="F39" s="87">
        <v>92.09</v>
      </c>
      <c r="G39" s="87">
        <v>94.72</v>
      </c>
      <c r="H39" s="87">
        <v>93.41</v>
      </c>
      <c r="I39" s="177" t="s">
        <v>730</v>
      </c>
      <c r="J39" s="203"/>
    </row>
    <row r="40" spans="1:10" ht="31.5" x14ac:dyDescent="0.25">
      <c r="A40" s="227"/>
      <c r="B40" s="76">
        <v>36</v>
      </c>
      <c r="C40" s="55" t="s">
        <v>698</v>
      </c>
      <c r="D40" s="87">
        <v>183589</v>
      </c>
      <c r="E40" s="87" t="s">
        <v>724</v>
      </c>
      <c r="F40" s="87">
        <v>92.36</v>
      </c>
      <c r="G40" s="87">
        <v>94.27</v>
      </c>
      <c r="H40" s="87">
        <v>93.32</v>
      </c>
      <c r="I40" s="177" t="s">
        <v>730</v>
      </c>
      <c r="J40" s="203"/>
    </row>
    <row r="41" spans="1:10" ht="47.25" x14ac:dyDescent="0.25">
      <c r="A41" s="227"/>
      <c r="B41" s="76">
        <v>37</v>
      </c>
      <c r="C41" s="55" t="s">
        <v>90</v>
      </c>
      <c r="D41" s="87">
        <v>185264</v>
      </c>
      <c r="E41" s="87" t="s">
        <v>99</v>
      </c>
      <c r="F41" s="87">
        <v>91.2</v>
      </c>
      <c r="G41" s="87">
        <v>95.27</v>
      </c>
      <c r="H41" s="87">
        <v>93.24</v>
      </c>
      <c r="I41" s="177" t="s">
        <v>100</v>
      </c>
      <c r="J41" s="203"/>
    </row>
    <row r="42" spans="1:10" ht="31.5" x14ac:dyDescent="0.25">
      <c r="A42" s="227"/>
      <c r="B42" s="76">
        <v>38</v>
      </c>
      <c r="C42" s="57" t="s">
        <v>415</v>
      </c>
      <c r="D42" s="87">
        <v>183243</v>
      </c>
      <c r="E42" s="87" t="s">
        <v>425</v>
      </c>
      <c r="F42" s="87">
        <v>91.72</v>
      </c>
      <c r="G42" s="87">
        <v>94.72</v>
      </c>
      <c r="H42" s="87">
        <v>93.22</v>
      </c>
      <c r="I42" s="179" t="s">
        <v>429</v>
      </c>
      <c r="J42" s="203"/>
    </row>
    <row r="43" spans="1:10" ht="31.5" x14ac:dyDescent="0.25">
      <c r="A43" s="227"/>
      <c r="B43" s="76">
        <v>39</v>
      </c>
      <c r="C43" s="82" t="s">
        <v>541</v>
      </c>
      <c r="D43" s="74">
        <v>183485</v>
      </c>
      <c r="E43" s="74" t="s">
        <v>547</v>
      </c>
      <c r="F43" s="74">
        <v>91.67</v>
      </c>
      <c r="G43" s="74">
        <v>94.75</v>
      </c>
      <c r="H43" s="74">
        <v>93.21</v>
      </c>
      <c r="I43" s="179" t="s">
        <v>551</v>
      </c>
      <c r="J43" s="203"/>
    </row>
    <row r="44" spans="1:10" ht="31.5" x14ac:dyDescent="0.25">
      <c r="A44" s="227"/>
      <c r="B44" s="76">
        <v>40</v>
      </c>
      <c r="C44" s="55" t="s">
        <v>272</v>
      </c>
      <c r="D44" s="87">
        <v>184574</v>
      </c>
      <c r="E44" s="87" t="s">
        <v>281</v>
      </c>
      <c r="F44" s="87">
        <v>94.82</v>
      </c>
      <c r="G44" s="87">
        <v>91.55</v>
      </c>
      <c r="H44" s="87">
        <v>93.19</v>
      </c>
      <c r="I44" s="177" t="s">
        <v>279</v>
      </c>
      <c r="J44" s="203"/>
    </row>
    <row r="45" spans="1:10" ht="47.25" x14ac:dyDescent="0.25">
      <c r="A45" s="227"/>
      <c r="B45" s="76">
        <v>41</v>
      </c>
      <c r="C45" s="55" t="s">
        <v>449</v>
      </c>
      <c r="D45" s="87">
        <v>184618</v>
      </c>
      <c r="E45" s="87" t="s">
        <v>470</v>
      </c>
      <c r="F45" s="87">
        <v>95</v>
      </c>
      <c r="G45" s="87">
        <v>91.18</v>
      </c>
      <c r="H45" s="87">
        <v>93.09</v>
      </c>
      <c r="I45" s="177" t="s">
        <v>479</v>
      </c>
      <c r="J45" s="203"/>
    </row>
    <row r="46" spans="1:10" ht="31.5" x14ac:dyDescent="0.25">
      <c r="A46" s="227"/>
      <c r="B46" s="76">
        <v>42</v>
      </c>
      <c r="C46" s="57" t="s">
        <v>636</v>
      </c>
      <c r="D46" s="87">
        <v>188826</v>
      </c>
      <c r="E46" s="87" t="s">
        <v>643</v>
      </c>
      <c r="F46" s="87">
        <v>90</v>
      </c>
      <c r="G46" s="87">
        <v>95.91</v>
      </c>
      <c r="H46" s="87">
        <v>92.96</v>
      </c>
      <c r="I46" s="177" t="s">
        <v>644</v>
      </c>
      <c r="J46" s="203"/>
    </row>
    <row r="47" spans="1:10" ht="31.5" x14ac:dyDescent="0.25">
      <c r="A47" s="227"/>
      <c r="B47" s="76">
        <v>43</v>
      </c>
      <c r="C47" s="55" t="s">
        <v>95</v>
      </c>
      <c r="D47" s="87">
        <v>183295</v>
      </c>
      <c r="E47" s="87" t="s">
        <v>96</v>
      </c>
      <c r="F47" s="87">
        <v>93.2</v>
      </c>
      <c r="G47" s="87">
        <v>92.64</v>
      </c>
      <c r="H47" s="87">
        <v>92.92</v>
      </c>
      <c r="I47" s="177" t="s">
        <v>100</v>
      </c>
      <c r="J47" s="203"/>
    </row>
    <row r="48" spans="1:10" ht="31.5" x14ac:dyDescent="0.25">
      <c r="A48" s="227"/>
      <c r="B48" s="76">
        <v>44</v>
      </c>
      <c r="C48" s="55" t="s">
        <v>459</v>
      </c>
      <c r="D48" s="87">
        <v>185426</v>
      </c>
      <c r="E48" s="87" t="s">
        <v>477</v>
      </c>
      <c r="F48" s="87">
        <v>93.27</v>
      </c>
      <c r="G48" s="87">
        <v>92.45</v>
      </c>
      <c r="H48" s="87">
        <v>92.86</v>
      </c>
      <c r="I48" s="177" t="s">
        <v>479</v>
      </c>
      <c r="J48" s="203"/>
    </row>
    <row r="49" spans="1:10" ht="31.5" x14ac:dyDescent="0.25">
      <c r="A49" s="227"/>
      <c r="B49" s="76">
        <v>45</v>
      </c>
      <c r="C49" s="57" t="s">
        <v>828</v>
      </c>
      <c r="D49" s="87">
        <v>183925</v>
      </c>
      <c r="E49" s="87" t="s">
        <v>834</v>
      </c>
      <c r="F49" s="87">
        <v>90.6</v>
      </c>
      <c r="G49" s="87">
        <v>94.8</v>
      </c>
      <c r="H49" s="87">
        <v>92.71</v>
      </c>
      <c r="I49" s="177" t="s">
        <v>836</v>
      </c>
      <c r="J49" s="203"/>
    </row>
    <row r="50" spans="1:10" ht="47.25" x14ac:dyDescent="0.25">
      <c r="A50" s="227"/>
      <c r="B50" s="76">
        <v>46</v>
      </c>
      <c r="C50" s="55" t="s">
        <v>542</v>
      </c>
      <c r="D50" s="87">
        <v>183497</v>
      </c>
      <c r="E50" s="87" t="s">
        <v>548</v>
      </c>
      <c r="F50" s="87">
        <v>91.44</v>
      </c>
      <c r="G50" s="87">
        <v>93.92</v>
      </c>
      <c r="H50" s="74">
        <v>92.68</v>
      </c>
      <c r="I50" s="179" t="s">
        <v>551</v>
      </c>
      <c r="J50" s="203"/>
    </row>
    <row r="51" spans="1:10" ht="31.5" x14ac:dyDescent="0.25">
      <c r="A51" s="227"/>
      <c r="B51" s="76">
        <v>47</v>
      </c>
      <c r="C51" s="55" t="s">
        <v>273</v>
      </c>
      <c r="D51" s="87">
        <v>184542</v>
      </c>
      <c r="E51" s="87" t="s">
        <v>282</v>
      </c>
      <c r="F51" s="87">
        <v>89.82</v>
      </c>
      <c r="G51" s="87">
        <v>95.45</v>
      </c>
      <c r="H51" s="87">
        <v>92.64</v>
      </c>
      <c r="I51" s="177" t="s">
        <v>279</v>
      </c>
      <c r="J51" s="203"/>
    </row>
    <row r="52" spans="1:10" ht="31.5" x14ac:dyDescent="0.25">
      <c r="A52" s="227"/>
      <c r="B52" s="76">
        <v>48</v>
      </c>
      <c r="C52" s="55" t="s">
        <v>274</v>
      </c>
      <c r="D52" s="87">
        <v>184551</v>
      </c>
      <c r="E52" s="87" t="s">
        <v>282</v>
      </c>
      <c r="F52" s="87">
        <v>91.82</v>
      </c>
      <c r="G52" s="87">
        <v>93.36</v>
      </c>
      <c r="H52" s="87">
        <v>92.61</v>
      </c>
      <c r="I52" s="177" t="s">
        <v>279</v>
      </c>
      <c r="J52" s="203"/>
    </row>
    <row r="53" spans="1:10" ht="47.25" x14ac:dyDescent="0.25">
      <c r="A53" s="227"/>
      <c r="B53" s="76">
        <v>49</v>
      </c>
      <c r="C53" s="55" t="s">
        <v>699</v>
      </c>
      <c r="D53" s="87">
        <v>183623</v>
      </c>
      <c r="E53" s="87" t="s">
        <v>725</v>
      </c>
      <c r="F53" s="87">
        <v>92.36</v>
      </c>
      <c r="G53" s="87">
        <v>92.82</v>
      </c>
      <c r="H53" s="87">
        <v>92.59</v>
      </c>
      <c r="I53" s="177" t="s">
        <v>730</v>
      </c>
      <c r="J53" s="203"/>
    </row>
    <row r="54" spans="1:10" ht="31.5" x14ac:dyDescent="0.25">
      <c r="A54" s="227"/>
      <c r="B54" s="76">
        <v>50</v>
      </c>
      <c r="C54" s="55" t="s">
        <v>85</v>
      </c>
      <c r="D54" s="87">
        <v>185268</v>
      </c>
      <c r="E54" s="87" t="s">
        <v>97</v>
      </c>
      <c r="F54" s="87">
        <v>92.9</v>
      </c>
      <c r="G54" s="87">
        <v>92.18</v>
      </c>
      <c r="H54" s="87">
        <v>92.54</v>
      </c>
      <c r="I54" s="177" t="s">
        <v>100</v>
      </c>
      <c r="J54" s="203"/>
    </row>
    <row r="55" spans="1:10" ht="31.5" x14ac:dyDescent="0.25">
      <c r="A55" s="227"/>
      <c r="B55" s="76">
        <v>51</v>
      </c>
      <c r="C55" s="55" t="s">
        <v>275</v>
      </c>
      <c r="D55" s="87">
        <v>184581</v>
      </c>
      <c r="E55" s="87" t="s">
        <v>283</v>
      </c>
      <c r="F55" s="87">
        <v>91.91</v>
      </c>
      <c r="G55" s="87">
        <v>93.09</v>
      </c>
      <c r="H55" s="87">
        <v>92.5</v>
      </c>
      <c r="I55" s="177" t="s">
        <v>279</v>
      </c>
      <c r="J55" s="203"/>
    </row>
    <row r="56" spans="1:10" ht="31.5" x14ac:dyDescent="0.25">
      <c r="A56" s="227"/>
      <c r="B56" s="76">
        <v>52</v>
      </c>
      <c r="C56" s="55" t="s">
        <v>351</v>
      </c>
      <c r="D56" s="123" t="s">
        <v>362</v>
      </c>
      <c r="E56" s="87" t="s">
        <v>361</v>
      </c>
      <c r="F56" s="87">
        <v>93.4</v>
      </c>
      <c r="G56" s="87">
        <v>91.45</v>
      </c>
      <c r="H56" s="63">
        <f>(F56+G56)/2</f>
        <v>92.425000000000011</v>
      </c>
      <c r="I56" s="177" t="s">
        <v>373</v>
      </c>
      <c r="J56" s="203"/>
    </row>
    <row r="57" spans="1:10" ht="47.25" x14ac:dyDescent="0.25">
      <c r="A57" s="227"/>
      <c r="B57" s="76">
        <v>53</v>
      </c>
      <c r="C57" s="55" t="s">
        <v>700</v>
      </c>
      <c r="D57" s="87">
        <v>183587</v>
      </c>
      <c r="E57" s="87" t="s">
        <v>726</v>
      </c>
      <c r="F57" s="87">
        <v>91.27</v>
      </c>
      <c r="G57" s="87">
        <v>93.27</v>
      </c>
      <c r="H57" s="87">
        <v>92.27</v>
      </c>
      <c r="I57" s="177" t="s">
        <v>730</v>
      </c>
      <c r="J57" s="203"/>
    </row>
    <row r="58" spans="1:10" ht="31.5" x14ac:dyDescent="0.25">
      <c r="A58" s="227"/>
      <c r="B58" s="76">
        <v>54</v>
      </c>
      <c r="C58" s="55" t="s">
        <v>94</v>
      </c>
      <c r="D58" s="87">
        <v>183287</v>
      </c>
      <c r="E58" s="87" t="s">
        <v>96</v>
      </c>
      <c r="F58" s="87">
        <v>90.6</v>
      </c>
      <c r="G58" s="87">
        <v>93.72</v>
      </c>
      <c r="H58" s="87">
        <v>92.16</v>
      </c>
      <c r="I58" s="177" t="s">
        <v>100</v>
      </c>
      <c r="J58" s="203"/>
    </row>
    <row r="59" spans="1:10" ht="31.5" x14ac:dyDescent="0.25">
      <c r="A59" s="227"/>
      <c r="B59" s="76">
        <v>55</v>
      </c>
      <c r="C59" s="55" t="s">
        <v>701</v>
      </c>
      <c r="D59" s="87">
        <v>183586</v>
      </c>
      <c r="E59" s="87" t="s">
        <v>727</v>
      </c>
      <c r="F59" s="87">
        <v>92.09</v>
      </c>
      <c r="G59" s="87">
        <v>91.9</v>
      </c>
      <c r="H59" s="87">
        <v>92</v>
      </c>
      <c r="I59" s="177" t="s">
        <v>730</v>
      </c>
      <c r="J59" s="203"/>
    </row>
    <row r="60" spans="1:10" ht="31.5" x14ac:dyDescent="0.25">
      <c r="A60" s="227"/>
      <c r="B60" s="76">
        <v>56</v>
      </c>
      <c r="C60" s="55" t="s">
        <v>276</v>
      </c>
      <c r="D60" s="87">
        <v>185418</v>
      </c>
      <c r="E60" s="87" t="s">
        <v>282</v>
      </c>
      <c r="F60" s="87">
        <v>90.45</v>
      </c>
      <c r="G60" s="87">
        <v>93.27</v>
      </c>
      <c r="H60" s="87">
        <v>91.86</v>
      </c>
      <c r="I60" s="177" t="s">
        <v>279</v>
      </c>
      <c r="J60" s="203"/>
    </row>
    <row r="61" spans="1:10" ht="31.5" x14ac:dyDescent="0.25">
      <c r="A61" s="227"/>
      <c r="B61" s="76">
        <v>57</v>
      </c>
      <c r="C61" s="57" t="s">
        <v>637</v>
      </c>
      <c r="D61" s="87">
        <v>186309</v>
      </c>
      <c r="E61" s="87" t="s">
        <v>638</v>
      </c>
      <c r="F61" s="87">
        <v>90.4</v>
      </c>
      <c r="G61" s="87">
        <v>93.18</v>
      </c>
      <c r="H61" s="87">
        <v>91.79</v>
      </c>
      <c r="I61" s="177" t="s">
        <v>644</v>
      </c>
      <c r="J61" s="203"/>
    </row>
    <row r="62" spans="1:10" ht="31.5" x14ac:dyDescent="0.25">
      <c r="A62" s="227"/>
      <c r="B62" s="76">
        <v>58</v>
      </c>
      <c r="C62" s="55" t="s">
        <v>702</v>
      </c>
      <c r="D62" s="87">
        <v>183615</v>
      </c>
      <c r="E62" s="87" t="s">
        <v>724</v>
      </c>
      <c r="F62" s="87">
        <v>92.45</v>
      </c>
      <c r="G62" s="87">
        <v>91.09</v>
      </c>
      <c r="H62" s="87">
        <v>91.77</v>
      </c>
      <c r="I62" s="177" t="s">
        <v>730</v>
      </c>
      <c r="J62" s="203"/>
    </row>
    <row r="63" spans="1:10" ht="31.5" x14ac:dyDescent="0.25">
      <c r="A63" s="227"/>
      <c r="B63" s="76">
        <v>59</v>
      </c>
      <c r="C63" s="55" t="s">
        <v>463</v>
      </c>
      <c r="D63" s="87">
        <v>184633</v>
      </c>
      <c r="E63" s="87" t="s">
        <v>469</v>
      </c>
      <c r="F63" s="87">
        <v>93.09</v>
      </c>
      <c r="G63" s="87">
        <v>90.36</v>
      </c>
      <c r="H63" s="87">
        <v>91.73</v>
      </c>
      <c r="I63" s="177" t="s">
        <v>479</v>
      </c>
      <c r="J63" s="203"/>
    </row>
    <row r="64" spans="1:10" ht="31.5" x14ac:dyDescent="0.25">
      <c r="A64" s="227"/>
      <c r="B64" s="76">
        <v>60</v>
      </c>
      <c r="C64" s="55" t="s">
        <v>703</v>
      </c>
      <c r="D64" s="87">
        <v>183610</v>
      </c>
      <c r="E64" s="87" t="s">
        <v>721</v>
      </c>
      <c r="F64" s="87">
        <v>91.18</v>
      </c>
      <c r="G64" s="87">
        <v>91.81</v>
      </c>
      <c r="H64" s="87">
        <v>91.5</v>
      </c>
      <c r="I64" s="177" t="s">
        <v>730</v>
      </c>
      <c r="J64" s="203"/>
    </row>
    <row r="65" spans="1:23" ht="31.5" x14ac:dyDescent="0.25">
      <c r="A65" s="227"/>
      <c r="B65" s="76">
        <v>61</v>
      </c>
      <c r="C65" s="55" t="s">
        <v>704</v>
      </c>
      <c r="D65" s="87">
        <v>183574</v>
      </c>
      <c r="E65" s="87" t="s">
        <v>725</v>
      </c>
      <c r="F65" s="87">
        <v>92.64</v>
      </c>
      <c r="G65" s="87">
        <v>90.36</v>
      </c>
      <c r="H65" s="87">
        <v>91.5</v>
      </c>
      <c r="I65" s="177" t="s">
        <v>730</v>
      </c>
      <c r="J65" s="203"/>
    </row>
    <row r="66" spans="1:23" ht="31.5" x14ac:dyDescent="0.25">
      <c r="A66" s="227"/>
      <c r="B66" s="76">
        <v>62</v>
      </c>
      <c r="C66" s="55" t="s">
        <v>352</v>
      </c>
      <c r="D66" s="123" t="s">
        <v>363</v>
      </c>
      <c r="E66" s="87" t="s">
        <v>364</v>
      </c>
      <c r="F66" s="87">
        <v>92</v>
      </c>
      <c r="G66" s="87">
        <v>90.91</v>
      </c>
      <c r="H66" s="63">
        <f>(F66+G66)/2</f>
        <v>91.454999999999998</v>
      </c>
      <c r="I66" s="177" t="s">
        <v>373</v>
      </c>
      <c r="J66" s="203"/>
    </row>
    <row r="67" spans="1:23" ht="31.5" x14ac:dyDescent="0.25">
      <c r="A67" s="227"/>
      <c r="B67" s="76">
        <v>63</v>
      </c>
      <c r="C67" s="55" t="s">
        <v>837</v>
      </c>
      <c r="D67" s="87">
        <v>183946</v>
      </c>
      <c r="E67" s="87" t="s">
        <v>841</v>
      </c>
      <c r="F67" s="87">
        <v>89.6</v>
      </c>
      <c r="G67" s="87">
        <v>93.2</v>
      </c>
      <c r="H67" s="87">
        <v>91.44</v>
      </c>
      <c r="I67" s="177" t="s">
        <v>836</v>
      </c>
      <c r="J67" s="203"/>
    </row>
    <row r="68" spans="1:23" ht="47.25" x14ac:dyDescent="0.25">
      <c r="A68" s="227"/>
      <c r="B68" s="76">
        <v>64</v>
      </c>
      <c r="C68" s="55" t="s">
        <v>450</v>
      </c>
      <c r="D68" s="87">
        <v>184617</v>
      </c>
      <c r="E68" s="87" t="s">
        <v>471</v>
      </c>
      <c r="F68" s="87">
        <v>89.82</v>
      </c>
      <c r="G68" s="87">
        <v>93</v>
      </c>
      <c r="H68" s="87">
        <v>91.41</v>
      </c>
      <c r="I68" s="177" t="s">
        <v>479</v>
      </c>
      <c r="J68" s="203"/>
    </row>
    <row r="69" spans="1:23" ht="31.5" x14ac:dyDescent="0.25">
      <c r="A69" s="227"/>
      <c r="B69" s="76">
        <v>65</v>
      </c>
      <c r="C69" s="55" t="s">
        <v>830</v>
      </c>
      <c r="D69" s="87">
        <v>183926</v>
      </c>
      <c r="E69" s="87" t="s">
        <v>835</v>
      </c>
      <c r="F69" s="87">
        <v>91.3</v>
      </c>
      <c r="G69" s="87">
        <v>91.2</v>
      </c>
      <c r="H69" s="87">
        <v>91.29</v>
      </c>
      <c r="I69" s="177" t="s">
        <v>836</v>
      </c>
      <c r="J69" s="203"/>
      <c r="N69" s="43"/>
      <c r="O69" s="43"/>
      <c r="P69" s="43"/>
      <c r="Q69" s="43"/>
      <c r="R69" s="43"/>
      <c r="S69" s="43"/>
      <c r="T69" s="43"/>
      <c r="U69" s="9"/>
      <c r="V69" s="9"/>
      <c r="W69" s="44"/>
    </row>
    <row r="70" spans="1:23" ht="31.5" x14ac:dyDescent="0.25">
      <c r="A70" s="227"/>
      <c r="B70" s="76">
        <v>66</v>
      </c>
      <c r="C70" s="55" t="s">
        <v>453</v>
      </c>
      <c r="D70" s="87">
        <v>184620</v>
      </c>
      <c r="E70" s="87" t="s">
        <v>471</v>
      </c>
      <c r="F70" s="87">
        <v>90.82</v>
      </c>
      <c r="G70" s="87">
        <v>91.64</v>
      </c>
      <c r="H70" s="87">
        <v>91.23</v>
      </c>
      <c r="I70" s="177" t="s">
        <v>479</v>
      </c>
      <c r="J70" s="203"/>
      <c r="N70" s="50"/>
      <c r="O70" s="50"/>
      <c r="P70" s="50"/>
      <c r="Q70" s="50"/>
      <c r="R70" s="50"/>
      <c r="S70" s="50"/>
      <c r="T70" s="50"/>
      <c r="U70" s="9"/>
      <c r="V70" s="9"/>
      <c r="W70" s="52"/>
    </row>
    <row r="71" spans="1:23" ht="31.5" x14ac:dyDescent="0.25">
      <c r="A71" s="227"/>
      <c r="B71" s="76">
        <v>67</v>
      </c>
      <c r="C71" s="55" t="s">
        <v>543</v>
      </c>
      <c r="D71" s="87">
        <v>183481</v>
      </c>
      <c r="E71" s="87" t="s">
        <v>548</v>
      </c>
      <c r="F71" s="87">
        <v>88.33</v>
      </c>
      <c r="G71" s="87">
        <v>93.83</v>
      </c>
      <c r="H71" s="74">
        <v>91.08</v>
      </c>
      <c r="I71" s="179" t="s">
        <v>551</v>
      </c>
      <c r="J71" s="203"/>
      <c r="N71" s="50"/>
      <c r="O71" s="50"/>
      <c r="P71" s="50"/>
      <c r="Q71" s="50"/>
      <c r="R71" s="50"/>
      <c r="S71" s="50"/>
      <c r="T71" s="50"/>
      <c r="U71" s="9"/>
      <c r="V71" s="9"/>
      <c r="W71" s="52"/>
    </row>
    <row r="72" spans="1:23" ht="47.25" x14ac:dyDescent="0.25">
      <c r="A72" s="227"/>
      <c r="B72" s="76">
        <v>68</v>
      </c>
      <c r="C72" s="55" t="s">
        <v>544</v>
      </c>
      <c r="D72" s="87">
        <v>183471</v>
      </c>
      <c r="E72" s="87" t="s">
        <v>550</v>
      </c>
      <c r="F72" s="87">
        <v>90.22</v>
      </c>
      <c r="G72" s="87">
        <v>91.92</v>
      </c>
      <c r="H72" s="74">
        <v>91.07</v>
      </c>
      <c r="I72" s="179" t="s">
        <v>551</v>
      </c>
      <c r="J72" s="203"/>
      <c r="N72" s="100"/>
      <c r="O72" s="100"/>
      <c r="P72" s="100"/>
      <c r="Q72" s="100"/>
      <c r="R72" s="100"/>
      <c r="S72" s="100"/>
      <c r="T72" s="100"/>
      <c r="U72" s="9"/>
      <c r="V72" s="9"/>
      <c r="W72" s="101"/>
    </row>
    <row r="73" spans="1:23" ht="31.5" x14ac:dyDescent="0.25">
      <c r="A73" s="227"/>
      <c r="B73" s="76">
        <v>69</v>
      </c>
      <c r="C73" s="57" t="s">
        <v>416</v>
      </c>
      <c r="D73" s="87">
        <v>183235</v>
      </c>
      <c r="E73" s="87" t="s">
        <v>426</v>
      </c>
      <c r="F73" s="87">
        <v>90.63</v>
      </c>
      <c r="G73" s="87">
        <v>91.18</v>
      </c>
      <c r="H73" s="87">
        <v>90.9</v>
      </c>
      <c r="I73" s="179" t="s">
        <v>429</v>
      </c>
      <c r="J73" s="203"/>
      <c r="N73" s="100"/>
      <c r="O73" s="100"/>
      <c r="P73" s="100"/>
      <c r="Q73" s="100"/>
      <c r="R73" s="100"/>
      <c r="S73" s="100"/>
      <c r="T73" s="100"/>
      <c r="U73" s="9"/>
      <c r="V73" s="9"/>
      <c r="W73" s="101"/>
    </row>
    <row r="74" spans="1:23" ht="47.25" x14ac:dyDescent="0.25">
      <c r="A74" s="227"/>
      <c r="B74" s="76">
        <v>70</v>
      </c>
      <c r="C74" s="55" t="s">
        <v>838</v>
      </c>
      <c r="D74" s="87">
        <v>183920</v>
      </c>
      <c r="E74" s="87" t="s">
        <v>833</v>
      </c>
      <c r="F74" s="87">
        <v>85.3</v>
      </c>
      <c r="G74" s="87">
        <v>96.1</v>
      </c>
      <c r="H74" s="87">
        <v>90.74</v>
      </c>
      <c r="I74" s="177" t="s">
        <v>836</v>
      </c>
      <c r="J74" s="203"/>
      <c r="N74" s="100"/>
      <c r="O74" s="100"/>
      <c r="P74" s="100"/>
      <c r="Q74" s="100"/>
      <c r="R74" s="100"/>
      <c r="S74" s="100"/>
      <c r="T74" s="100"/>
      <c r="U74" s="9"/>
      <c r="V74" s="9"/>
      <c r="W74" s="101"/>
    </row>
    <row r="75" spans="1:23" ht="31.5" x14ac:dyDescent="0.25">
      <c r="A75" s="227"/>
      <c r="B75" s="76">
        <v>71</v>
      </c>
      <c r="C75" s="57" t="s">
        <v>631</v>
      </c>
      <c r="D75" s="87">
        <v>184514</v>
      </c>
      <c r="E75" s="87" t="s">
        <v>638</v>
      </c>
      <c r="F75" s="87">
        <v>92.2</v>
      </c>
      <c r="G75" s="87">
        <v>89.27</v>
      </c>
      <c r="H75" s="87">
        <v>90.74</v>
      </c>
      <c r="I75" s="177" t="s">
        <v>644</v>
      </c>
      <c r="J75" s="203"/>
      <c r="N75" s="100"/>
      <c r="O75" s="100"/>
      <c r="P75" s="100"/>
      <c r="Q75" s="100"/>
      <c r="R75" s="100"/>
      <c r="S75" s="100"/>
      <c r="T75" s="100"/>
      <c r="U75" s="9"/>
      <c r="V75" s="9"/>
      <c r="W75" s="101"/>
    </row>
    <row r="76" spans="1:23" ht="31.5" x14ac:dyDescent="0.25">
      <c r="A76" s="227"/>
      <c r="B76" s="76">
        <v>72</v>
      </c>
      <c r="C76" s="57" t="s">
        <v>417</v>
      </c>
      <c r="D76" s="87">
        <v>183254</v>
      </c>
      <c r="E76" s="87" t="s">
        <v>425</v>
      </c>
      <c r="F76" s="87">
        <v>86.36</v>
      </c>
      <c r="G76" s="87">
        <v>94.63</v>
      </c>
      <c r="H76" s="87">
        <v>90.49</v>
      </c>
      <c r="I76" s="179" t="s">
        <v>429</v>
      </c>
      <c r="J76" s="203"/>
      <c r="N76" s="100"/>
      <c r="O76" s="100"/>
      <c r="P76" s="100"/>
      <c r="Q76" s="100"/>
      <c r="R76" s="100"/>
      <c r="S76" s="100"/>
      <c r="T76" s="100"/>
      <c r="U76" s="9"/>
      <c r="V76" s="9"/>
      <c r="W76" s="101"/>
    </row>
    <row r="77" spans="1:23" ht="31.5" x14ac:dyDescent="0.25">
      <c r="A77" s="227"/>
      <c r="B77" s="76">
        <v>73</v>
      </c>
      <c r="C77" s="55" t="s">
        <v>705</v>
      </c>
      <c r="D77" s="87">
        <v>183608</v>
      </c>
      <c r="E77" s="87" t="s">
        <v>721</v>
      </c>
      <c r="F77" s="87">
        <v>89.64</v>
      </c>
      <c r="G77" s="87">
        <v>91.27</v>
      </c>
      <c r="H77" s="87">
        <v>90.46</v>
      </c>
      <c r="I77" s="177" t="s">
        <v>730</v>
      </c>
      <c r="J77" s="203"/>
      <c r="N77" s="100"/>
      <c r="O77" s="100"/>
      <c r="P77" s="100"/>
      <c r="Q77" s="100"/>
      <c r="R77" s="100"/>
      <c r="S77" s="100"/>
      <c r="T77" s="100"/>
      <c r="U77" s="9"/>
      <c r="V77" s="9"/>
      <c r="W77" s="101"/>
    </row>
    <row r="78" spans="1:23" ht="47.25" x14ac:dyDescent="0.25">
      <c r="A78" s="227"/>
      <c r="B78" s="76">
        <v>74</v>
      </c>
      <c r="C78" s="55" t="s">
        <v>353</v>
      </c>
      <c r="D78" s="123" t="s">
        <v>365</v>
      </c>
      <c r="E78" s="87" t="s">
        <v>366</v>
      </c>
      <c r="F78" s="87">
        <v>96.1</v>
      </c>
      <c r="G78" s="87">
        <v>84.73</v>
      </c>
      <c r="H78" s="63">
        <f>(F78+G78)/2</f>
        <v>90.414999999999992</v>
      </c>
      <c r="I78" s="177" t="s">
        <v>373</v>
      </c>
      <c r="J78" s="203"/>
      <c r="N78" s="100"/>
      <c r="O78" s="100"/>
      <c r="P78" s="100"/>
      <c r="Q78" s="100"/>
      <c r="R78" s="100"/>
      <c r="S78" s="100"/>
      <c r="T78" s="100"/>
      <c r="U78" s="9"/>
      <c r="V78" s="9"/>
      <c r="W78" s="101"/>
    </row>
    <row r="79" spans="1:23" ht="47.25" x14ac:dyDescent="0.25">
      <c r="A79" s="227"/>
      <c r="B79" s="76">
        <v>75</v>
      </c>
      <c r="C79" s="57" t="s">
        <v>418</v>
      </c>
      <c r="D79" s="87">
        <v>183236</v>
      </c>
      <c r="E79" s="87" t="s">
        <v>425</v>
      </c>
      <c r="F79" s="87">
        <v>90.72</v>
      </c>
      <c r="G79" s="87">
        <v>90</v>
      </c>
      <c r="H79" s="87">
        <v>90.36</v>
      </c>
      <c r="I79" s="179" t="s">
        <v>429</v>
      </c>
      <c r="J79" s="203"/>
      <c r="N79" s="100"/>
      <c r="O79" s="100"/>
      <c r="P79" s="100"/>
      <c r="Q79" s="100"/>
      <c r="R79" s="100"/>
      <c r="S79" s="100"/>
      <c r="T79" s="100"/>
      <c r="U79" s="9"/>
      <c r="V79" s="9"/>
      <c r="W79" s="101"/>
    </row>
    <row r="80" spans="1:23" ht="31.5" x14ac:dyDescent="0.25">
      <c r="A80" s="227"/>
      <c r="B80" s="76">
        <v>76</v>
      </c>
      <c r="C80" s="55" t="s">
        <v>706</v>
      </c>
      <c r="D80" s="87">
        <v>183607</v>
      </c>
      <c r="E80" s="87" t="s">
        <v>721</v>
      </c>
      <c r="F80" s="87">
        <v>86.9</v>
      </c>
      <c r="G80" s="87">
        <v>93.27</v>
      </c>
      <c r="H80" s="87">
        <v>90.09</v>
      </c>
      <c r="I80" s="177" t="s">
        <v>730</v>
      </c>
      <c r="J80" s="203"/>
      <c r="N80" s="100"/>
      <c r="O80" s="100"/>
      <c r="P80" s="100"/>
      <c r="Q80" s="100"/>
      <c r="R80" s="100"/>
      <c r="S80" s="100"/>
      <c r="T80" s="100"/>
      <c r="U80" s="9"/>
      <c r="V80" s="9"/>
      <c r="W80" s="101"/>
    </row>
    <row r="81" spans="1:23" ht="31.5" x14ac:dyDescent="0.25">
      <c r="A81" s="227"/>
      <c r="B81" s="76">
        <v>77</v>
      </c>
      <c r="C81" s="55" t="s">
        <v>707</v>
      </c>
      <c r="D81" s="87">
        <v>183596</v>
      </c>
      <c r="E81" s="87" t="s">
        <v>723</v>
      </c>
      <c r="F81" s="87">
        <v>90.45</v>
      </c>
      <c r="G81" s="87">
        <v>89.73</v>
      </c>
      <c r="H81" s="87">
        <v>90.09</v>
      </c>
      <c r="I81" s="177" t="s">
        <v>730</v>
      </c>
      <c r="J81" s="203"/>
      <c r="N81" s="50"/>
      <c r="O81" s="50"/>
      <c r="P81" s="50"/>
      <c r="Q81" s="50"/>
      <c r="R81" s="50"/>
      <c r="S81" s="50"/>
      <c r="T81" s="50"/>
      <c r="U81" s="9"/>
      <c r="V81" s="9"/>
      <c r="W81" s="52"/>
    </row>
    <row r="82" spans="1:23" ht="31.5" x14ac:dyDescent="0.25">
      <c r="A82" s="227"/>
      <c r="B82" s="76">
        <v>78</v>
      </c>
      <c r="C82" s="55" t="s">
        <v>354</v>
      </c>
      <c r="D82" s="123" t="s">
        <v>367</v>
      </c>
      <c r="E82" s="87" t="s">
        <v>364</v>
      </c>
      <c r="F82" s="87">
        <v>89.67</v>
      </c>
      <c r="G82" s="87">
        <v>90.27</v>
      </c>
      <c r="H82" s="63">
        <f>(F82+G82)/2</f>
        <v>89.97</v>
      </c>
      <c r="I82" s="177" t="s">
        <v>373</v>
      </c>
      <c r="J82" s="203"/>
      <c r="N82" s="50"/>
      <c r="O82" s="50"/>
      <c r="P82" s="50"/>
      <c r="Q82" s="50"/>
      <c r="R82" s="50"/>
      <c r="S82" s="50"/>
      <c r="T82" s="50"/>
      <c r="U82" s="9"/>
      <c r="V82" s="9"/>
      <c r="W82" s="52"/>
    </row>
    <row r="83" spans="1:23" ht="31.5" x14ac:dyDescent="0.25">
      <c r="A83" s="227"/>
      <c r="B83" s="76">
        <v>79</v>
      </c>
      <c r="C83" s="55" t="s">
        <v>93</v>
      </c>
      <c r="D83" s="87">
        <v>183290</v>
      </c>
      <c r="E83" s="87" t="s">
        <v>99</v>
      </c>
      <c r="F83" s="87">
        <v>89.4</v>
      </c>
      <c r="G83" s="87">
        <v>90.45</v>
      </c>
      <c r="H83" s="87">
        <v>89.93</v>
      </c>
      <c r="I83" s="177" t="s">
        <v>100</v>
      </c>
      <c r="J83" s="203"/>
      <c r="N83" s="129"/>
      <c r="O83" s="129"/>
      <c r="P83" s="129"/>
      <c r="Q83" s="129"/>
      <c r="R83" s="129"/>
      <c r="S83" s="129"/>
      <c r="T83" s="129"/>
      <c r="U83" s="9"/>
      <c r="V83" s="9"/>
      <c r="W83" s="130"/>
    </row>
    <row r="84" spans="1:23" ht="31.5" x14ac:dyDescent="0.25">
      <c r="A84" s="227"/>
      <c r="B84" s="76">
        <v>80</v>
      </c>
      <c r="C84" s="55" t="s">
        <v>277</v>
      </c>
      <c r="D84" s="87">
        <v>184571</v>
      </c>
      <c r="E84" s="87" t="s">
        <v>280</v>
      </c>
      <c r="F84" s="87">
        <v>88.45</v>
      </c>
      <c r="G84" s="87">
        <v>90.91</v>
      </c>
      <c r="H84" s="87">
        <v>89.68</v>
      </c>
      <c r="I84" s="177" t="s">
        <v>279</v>
      </c>
      <c r="J84" s="203"/>
      <c r="N84" s="129"/>
      <c r="O84" s="129"/>
      <c r="P84" s="129"/>
      <c r="Q84" s="129"/>
      <c r="R84" s="129"/>
      <c r="S84" s="129"/>
      <c r="T84" s="129"/>
      <c r="U84" s="9"/>
      <c r="V84" s="9"/>
      <c r="W84" s="130"/>
    </row>
    <row r="85" spans="1:23" ht="31.5" x14ac:dyDescent="0.25">
      <c r="A85" s="227"/>
      <c r="B85" s="76">
        <v>81</v>
      </c>
      <c r="C85" s="55" t="s">
        <v>708</v>
      </c>
      <c r="D85" s="87">
        <v>183633</v>
      </c>
      <c r="E85" s="87" t="s">
        <v>725</v>
      </c>
      <c r="F85" s="87">
        <v>87.27</v>
      </c>
      <c r="G85" s="87">
        <v>92</v>
      </c>
      <c r="H85" s="87">
        <v>89.64</v>
      </c>
      <c r="I85" s="177" t="s">
        <v>730</v>
      </c>
      <c r="J85" s="203"/>
      <c r="N85" s="129"/>
      <c r="O85" s="129"/>
      <c r="P85" s="129"/>
      <c r="Q85" s="129"/>
      <c r="R85" s="129"/>
      <c r="S85" s="129"/>
      <c r="T85" s="129"/>
      <c r="U85" s="9"/>
      <c r="V85" s="9"/>
      <c r="W85" s="130"/>
    </row>
    <row r="86" spans="1:23" ht="31.5" x14ac:dyDescent="0.25">
      <c r="A86" s="227"/>
      <c r="B86" s="76">
        <v>82</v>
      </c>
      <c r="C86" s="55" t="s">
        <v>86</v>
      </c>
      <c r="D86" s="87">
        <v>186229</v>
      </c>
      <c r="E86" s="87" t="s">
        <v>98</v>
      </c>
      <c r="F86" s="87">
        <v>88.3</v>
      </c>
      <c r="G86" s="87">
        <v>90.91</v>
      </c>
      <c r="H86" s="87">
        <v>89.61</v>
      </c>
      <c r="I86" s="177" t="s">
        <v>100</v>
      </c>
      <c r="J86" s="203"/>
      <c r="N86" s="129"/>
      <c r="O86" s="129"/>
      <c r="P86" s="129"/>
      <c r="Q86" s="129"/>
      <c r="R86" s="129"/>
      <c r="S86" s="129"/>
      <c r="T86" s="129"/>
      <c r="U86" s="9"/>
      <c r="V86" s="9"/>
      <c r="W86" s="130"/>
    </row>
    <row r="87" spans="1:23" ht="31.5" x14ac:dyDescent="0.25">
      <c r="A87" s="227"/>
      <c r="B87" s="76">
        <v>83</v>
      </c>
      <c r="C87" s="55" t="s">
        <v>709</v>
      </c>
      <c r="D87" s="87">
        <v>185478</v>
      </c>
      <c r="E87" s="87" t="s">
        <v>721</v>
      </c>
      <c r="F87" s="87">
        <v>87.18</v>
      </c>
      <c r="G87" s="87">
        <v>91.9</v>
      </c>
      <c r="H87" s="87">
        <v>89.54</v>
      </c>
      <c r="I87" s="177" t="s">
        <v>730</v>
      </c>
      <c r="J87" s="203"/>
      <c r="N87" s="129"/>
      <c r="O87" s="129"/>
      <c r="P87" s="129"/>
      <c r="Q87" s="129"/>
      <c r="R87" s="129"/>
      <c r="S87" s="129"/>
      <c r="T87" s="129"/>
      <c r="U87" s="9"/>
      <c r="V87" s="9"/>
      <c r="W87" s="130"/>
    </row>
    <row r="88" spans="1:23" ht="31.5" x14ac:dyDescent="0.25">
      <c r="A88" s="227"/>
      <c r="B88" s="76">
        <v>84</v>
      </c>
      <c r="C88" s="57" t="s">
        <v>419</v>
      </c>
      <c r="D88" s="87">
        <v>183262</v>
      </c>
      <c r="E88" s="87" t="s">
        <v>426</v>
      </c>
      <c r="F88" s="87">
        <v>88</v>
      </c>
      <c r="G88" s="87">
        <v>89.9</v>
      </c>
      <c r="H88" s="87">
        <v>88.95</v>
      </c>
      <c r="I88" s="179" t="s">
        <v>429</v>
      </c>
      <c r="J88" s="203"/>
      <c r="N88" s="129"/>
      <c r="O88" s="129"/>
      <c r="P88" s="129"/>
      <c r="Q88" s="129"/>
      <c r="R88" s="129"/>
      <c r="S88" s="129"/>
      <c r="T88" s="129"/>
      <c r="U88" s="9"/>
      <c r="V88" s="9"/>
      <c r="W88" s="130"/>
    </row>
    <row r="89" spans="1:23" ht="31.5" x14ac:dyDescent="0.25">
      <c r="A89" s="227"/>
      <c r="B89" s="76">
        <v>85</v>
      </c>
      <c r="C89" s="55" t="s">
        <v>278</v>
      </c>
      <c r="D89" s="87">
        <v>186321</v>
      </c>
      <c r="E89" s="87" t="s">
        <v>282</v>
      </c>
      <c r="F89" s="87">
        <v>88.73</v>
      </c>
      <c r="G89" s="87">
        <v>88.91</v>
      </c>
      <c r="H89" s="87">
        <v>88.82</v>
      </c>
      <c r="I89" s="177" t="s">
        <v>279</v>
      </c>
      <c r="J89" s="203"/>
      <c r="N89" s="129"/>
      <c r="O89" s="129"/>
      <c r="P89" s="129"/>
      <c r="Q89" s="129"/>
      <c r="R89" s="129"/>
      <c r="S89" s="129"/>
      <c r="T89" s="129"/>
      <c r="U89" s="9"/>
      <c r="V89" s="9"/>
      <c r="W89" s="130"/>
    </row>
    <row r="90" spans="1:23" ht="31.5" x14ac:dyDescent="0.25">
      <c r="A90" s="227"/>
      <c r="B90" s="76">
        <v>86</v>
      </c>
      <c r="C90" s="57" t="s">
        <v>633</v>
      </c>
      <c r="D90" s="87">
        <v>184500</v>
      </c>
      <c r="E90" s="87" t="s">
        <v>640</v>
      </c>
      <c r="F90" s="87">
        <v>87</v>
      </c>
      <c r="G90" s="87">
        <v>89.91</v>
      </c>
      <c r="H90" s="87">
        <v>88.46</v>
      </c>
      <c r="I90" s="177" t="s">
        <v>644</v>
      </c>
      <c r="J90" s="203"/>
      <c r="N90" s="129"/>
      <c r="O90" s="129"/>
      <c r="P90" s="129"/>
      <c r="Q90" s="129"/>
      <c r="R90" s="129"/>
      <c r="S90" s="129"/>
      <c r="T90" s="129"/>
      <c r="U90" s="9"/>
      <c r="V90" s="9"/>
      <c r="W90" s="130"/>
    </row>
    <row r="91" spans="1:23" ht="30" x14ac:dyDescent="0.25">
      <c r="A91" s="227"/>
      <c r="B91" s="76">
        <v>87</v>
      </c>
      <c r="C91" s="154" t="s">
        <v>829</v>
      </c>
      <c r="D91" s="155">
        <v>185344</v>
      </c>
      <c r="E91" s="87" t="s">
        <v>834</v>
      </c>
      <c r="F91" s="87">
        <v>86.1</v>
      </c>
      <c r="G91" s="87">
        <v>90.7</v>
      </c>
      <c r="H91" s="87">
        <v>88.42</v>
      </c>
      <c r="I91" s="179" t="s">
        <v>836</v>
      </c>
      <c r="J91" s="203"/>
      <c r="N91" s="129"/>
      <c r="O91" s="129"/>
      <c r="P91" s="129"/>
      <c r="Q91" s="129"/>
      <c r="R91" s="129"/>
      <c r="S91" s="129"/>
      <c r="T91" s="129"/>
      <c r="U91" s="9"/>
      <c r="V91" s="9"/>
      <c r="W91" s="130"/>
    </row>
    <row r="92" spans="1:23" ht="31.5" x14ac:dyDescent="0.25">
      <c r="A92" s="227"/>
      <c r="B92" s="76">
        <v>88</v>
      </c>
      <c r="C92" s="55" t="s">
        <v>355</v>
      </c>
      <c r="D92" s="123" t="s">
        <v>368</v>
      </c>
      <c r="E92" s="87" t="s">
        <v>369</v>
      </c>
      <c r="F92" s="87">
        <v>86.6</v>
      </c>
      <c r="G92" s="87">
        <v>89.91</v>
      </c>
      <c r="H92" s="63">
        <f>(F92+G92)/2</f>
        <v>88.254999999999995</v>
      </c>
      <c r="I92" s="177" t="s">
        <v>373</v>
      </c>
      <c r="J92" s="203"/>
      <c r="N92" s="129"/>
      <c r="O92" s="129"/>
      <c r="P92" s="129"/>
      <c r="Q92" s="129"/>
      <c r="R92" s="129"/>
      <c r="S92" s="129"/>
      <c r="T92" s="129"/>
      <c r="U92" s="9"/>
      <c r="V92" s="9"/>
      <c r="W92" s="130"/>
    </row>
    <row r="93" spans="1:23" ht="47.25" x14ac:dyDescent="0.25">
      <c r="A93" s="227"/>
      <c r="B93" s="76">
        <v>89</v>
      </c>
      <c r="C93" s="55" t="s">
        <v>456</v>
      </c>
      <c r="D93" s="87">
        <v>184686</v>
      </c>
      <c r="E93" s="87" t="s">
        <v>473</v>
      </c>
      <c r="F93" s="87">
        <v>89.64</v>
      </c>
      <c r="G93" s="87">
        <v>86.82</v>
      </c>
      <c r="H93" s="87">
        <v>88.23</v>
      </c>
      <c r="I93" s="177" t="s">
        <v>479</v>
      </c>
      <c r="J93" s="203"/>
      <c r="N93" s="129"/>
      <c r="O93" s="129"/>
      <c r="P93" s="129"/>
      <c r="Q93" s="129"/>
      <c r="R93" s="129"/>
      <c r="S93" s="129"/>
      <c r="T93" s="129"/>
      <c r="U93" s="9"/>
      <c r="V93" s="9"/>
      <c r="W93" s="130"/>
    </row>
    <row r="94" spans="1:23" ht="31.5" x14ac:dyDescent="0.25">
      <c r="A94" s="227"/>
      <c r="B94" s="76">
        <v>90</v>
      </c>
      <c r="C94" s="55" t="s">
        <v>710</v>
      </c>
      <c r="D94" s="87">
        <v>185480</v>
      </c>
      <c r="E94" s="87" t="s">
        <v>723</v>
      </c>
      <c r="F94" s="87">
        <v>87.82</v>
      </c>
      <c r="G94" s="87">
        <v>88.64</v>
      </c>
      <c r="H94" s="87">
        <v>88.23</v>
      </c>
      <c r="I94" s="177" t="s">
        <v>730</v>
      </c>
      <c r="J94" s="203"/>
      <c r="N94" s="129"/>
      <c r="O94" s="129"/>
      <c r="P94" s="129"/>
      <c r="Q94" s="129"/>
      <c r="R94" s="129"/>
      <c r="S94" s="129"/>
      <c r="T94" s="129"/>
      <c r="U94" s="9"/>
      <c r="V94" s="9"/>
      <c r="W94" s="130"/>
    </row>
    <row r="95" spans="1:23" ht="31.5" x14ac:dyDescent="0.25">
      <c r="A95" s="227"/>
      <c r="B95" s="76">
        <v>91</v>
      </c>
      <c r="C95" s="55" t="s">
        <v>711</v>
      </c>
      <c r="D95" s="87">
        <v>183588</v>
      </c>
      <c r="E95" s="87" t="s">
        <v>728</v>
      </c>
      <c r="F95" s="87">
        <v>87.27</v>
      </c>
      <c r="G95" s="87">
        <v>88.9</v>
      </c>
      <c r="H95" s="87">
        <v>88.09</v>
      </c>
      <c r="I95" s="177" t="s">
        <v>730</v>
      </c>
      <c r="J95" s="203"/>
      <c r="N95" s="129"/>
      <c r="O95" s="129"/>
      <c r="P95" s="129"/>
      <c r="Q95" s="129"/>
      <c r="R95" s="129"/>
      <c r="S95" s="129"/>
      <c r="T95" s="129"/>
      <c r="U95" s="9"/>
      <c r="V95" s="9"/>
      <c r="W95" s="130"/>
    </row>
    <row r="96" spans="1:23" ht="31.5" x14ac:dyDescent="0.25">
      <c r="A96" s="227"/>
      <c r="B96" s="76">
        <v>92</v>
      </c>
      <c r="C96" s="55" t="s">
        <v>712</v>
      </c>
      <c r="D96" s="87">
        <v>183582</v>
      </c>
      <c r="E96" s="87" t="s">
        <v>724</v>
      </c>
      <c r="F96" s="87">
        <v>89.09</v>
      </c>
      <c r="G96" s="87">
        <v>86.73</v>
      </c>
      <c r="H96" s="87">
        <v>87.91</v>
      </c>
      <c r="I96" s="177" t="s">
        <v>730</v>
      </c>
      <c r="J96" s="203"/>
      <c r="N96" s="129"/>
      <c r="O96" s="129"/>
      <c r="P96" s="129"/>
      <c r="Q96" s="129"/>
      <c r="R96" s="129"/>
      <c r="S96" s="129"/>
      <c r="T96" s="129"/>
      <c r="U96" s="9"/>
      <c r="V96" s="9"/>
      <c r="W96" s="130"/>
    </row>
    <row r="97" spans="1:23" ht="31.5" x14ac:dyDescent="0.25">
      <c r="A97" s="227"/>
      <c r="B97" s="76">
        <v>93</v>
      </c>
      <c r="C97" s="55" t="s">
        <v>356</v>
      </c>
      <c r="D97" s="123" t="s">
        <v>370</v>
      </c>
      <c r="E97" s="87" t="s">
        <v>369</v>
      </c>
      <c r="F97" s="87">
        <v>85.6</v>
      </c>
      <c r="G97" s="87">
        <v>89.91</v>
      </c>
      <c r="H97" s="63">
        <f>(F97+G97)/2</f>
        <v>87.754999999999995</v>
      </c>
      <c r="I97" s="177" t="s">
        <v>373</v>
      </c>
      <c r="J97" s="203"/>
      <c r="N97" s="129"/>
      <c r="O97" s="129"/>
      <c r="P97" s="129"/>
      <c r="Q97" s="129"/>
      <c r="R97" s="129"/>
      <c r="S97" s="129"/>
      <c r="T97" s="129"/>
      <c r="U97" s="9"/>
      <c r="V97" s="9"/>
      <c r="W97" s="130"/>
    </row>
    <row r="98" spans="1:23" ht="31.5" x14ac:dyDescent="0.25">
      <c r="A98" s="227"/>
      <c r="B98" s="76">
        <v>94</v>
      </c>
      <c r="C98" s="55" t="s">
        <v>457</v>
      </c>
      <c r="D98" s="87">
        <v>184611</v>
      </c>
      <c r="E98" s="87" t="s">
        <v>475</v>
      </c>
      <c r="F98" s="87">
        <v>87.55</v>
      </c>
      <c r="G98" s="87">
        <v>87.36</v>
      </c>
      <c r="H98" s="87">
        <v>87.46</v>
      </c>
      <c r="I98" s="177" t="s">
        <v>479</v>
      </c>
      <c r="J98" s="203"/>
      <c r="N98" s="129"/>
      <c r="O98" s="129"/>
      <c r="P98" s="129"/>
      <c r="Q98" s="129"/>
      <c r="R98" s="129"/>
      <c r="S98" s="129"/>
      <c r="T98" s="129"/>
      <c r="U98" s="9"/>
      <c r="V98" s="9"/>
      <c r="W98" s="130"/>
    </row>
    <row r="99" spans="1:23" ht="31.5" x14ac:dyDescent="0.25">
      <c r="A99" s="227"/>
      <c r="B99" s="76">
        <v>95</v>
      </c>
      <c r="C99" s="55" t="s">
        <v>713</v>
      </c>
      <c r="D99" s="87">
        <v>183677</v>
      </c>
      <c r="E99" s="87" t="s">
        <v>721</v>
      </c>
      <c r="F99" s="87">
        <v>86.91</v>
      </c>
      <c r="G99" s="87">
        <v>87.73</v>
      </c>
      <c r="H99" s="87">
        <v>87.32</v>
      </c>
      <c r="I99" s="177" t="s">
        <v>730</v>
      </c>
      <c r="J99" s="203"/>
      <c r="N99" s="129"/>
      <c r="O99" s="129"/>
      <c r="P99" s="129"/>
      <c r="Q99" s="129"/>
      <c r="R99" s="129"/>
      <c r="S99" s="129"/>
      <c r="T99" s="129"/>
      <c r="U99" s="9"/>
      <c r="V99" s="9"/>
      <c r="W99" s="130"/>
    </row>
    <row r="100" spans="1:23" ht="31.5" x14ac:dyDescent="0.25">
      <c r="A100" s="227"/>
      <c r="B100" s="76">
        <v>96</v>
      </c>
      <c r="C100" s="55" t="s">
        <v>714</v>
      </c>
      <c r="D100" s="87">
        <v>185471</v>
      </c>
      <c r="E100" s="87" t="s">
        <v>729</v>
      </c>
      <c r="F100" s="87">
        <v>85.91</v>
      </c>
      <c r="G100" s="87">
        <v>88.55</v>
      </c>
      <c r="H100" s="87">
        <v>87.23</v>
      </c>
      <c r="I100" s="177" t="s">
        <v>730</v>
      </c>
      <c r="J100" s="203"/>
      <c r="N100" s="129"/>
      <c r="O100" s="129"/>
      <c r="P100" s="129"/>
      <c r="Q100" s="129"/>
      <c r="R100" s="129"/>
      <c r="S100" s="129"/>
      <c r="T100" s="129"/>
      <c r="U100" s="9"/>
      <c r="V100" s="9"/>
      <c r="W100" s="130"/>
    </row>
    <row r="101" spans="1:23" ht="31.5" x14ac:dyDescent="0.25">
      <c r="A101" s="227"/>
      <c r="B101" s="76">
        <v>97</v>
      </c>
      <c r="C101" s="55" t="s">
        <v>715</v>
      </c>
      <c r="D101" s="87">
        <v>183579</v>
      </c>
      <c r="E101" s="87" t="s">
        <v>728</v>
      </c>
      <c r="F101" s="87">
        <v>85.64</v>
      </c>
      <c r="G101" s="87">
        <v>88.73</v>
      </c>
      <c r="H101" s="87">
        <v>87.19</v>
      </c>
      <c r="I101" s="177" t="s">
        <v>730</v>
      </c>
      <c r="J101" s="203"/>
      <c r="N101" s="129"/>
      <c r="O101" s="129"/>
      <c r="P101" s="129"/>
      <c r="Q101" s="129"/>
      <c r="R101" s="129"/>
      <c r="S101" s="129"/>
      <c r="T101" s="129"/>
      <c r="U101" s="9"/>
      <c r="V101" s="9"/>
      <c r="W101" s="130"/>
    </row>
    <row r="102" spans="1:23" ht="31.5" x14ac:dyDescent="0.25">
      <c r="A102" s="227"/>
      <c r="B102" s="76">
        <v>98</v>
      </c>
      <c r="C102" s="55" t="s">
        <v>451</v>
      </c>
      <c r="D102" s="87">
        <v>184713</v>
      </c>
      <c r="E102" s="87" t="s">
        <v>472</v>
      </c>
      <c r="F102" s="87">
        <v>89.09</v>
      </c>
      <c r="G102" s="87">
        <v>85.27</v>
      </c>
      <c r="H102" s="87">
        <v>87.18</v>
      </c>
      <c r="I102" s="177" t="s">
        <v>479</v>
      </c>
      <c r="J102" s="203"/>
      <c r="N102" s="129"/>
      <c r="O102" s="129"/>
      <c r="P102" s="129"/>
      <c r="Q102" s="129"/>
      <c r="R102" s="129"/>
      <c r="S102" s="129"/>
      <c r="T102" s="129"/>
      <c r="U102" s="9"/>
      <c r="V102" s="9"/>
      <c r="W102" s="130"/>
    </row>
    <row r="103" spans="1:23" ht="31.5" x14ac:dyDescent="0.25">
      <c r="A103" s="227"/>
      <c r="B103" s="76">
        <v>99</v>
      </c>
      <c r="C103" s="55" t="s">
        <v>716</v>
      </c>
      <c r="D103" s="87">
        <v>183673</v>
      </c>
      <c r="E103" s="87" t="s">
        <v>724</v>
      </c>
      <c r="F103" s="87">
        <v>88.36</v>
      </c>
      <c r="G103" s="87">
        <v>85.91</v>
      </c>
      <c r="H103" s="87">
        <v>87.14</v>
      </c>
      <c r="I103" s="177" t="s">
        <v>730</v>
      </c>
      <c r="J103" s="203"/>
      <c r="N103" s="129"/>
      <c r="O103" s="129"/>
      <c r="P103" s="129"/>
      <c r="Q103" s="129"/>
      <c r="R103" s="129"/>
      <c r="S103" s="129"/>
      <c r="T103" s="129"/>
      <c r="U103" s="9"/>
      <c r="V103" s="9"/>
      <c r="W103" s="130"/>
    </row>
    <row r="104" spans="1:23" ht="31.5" x14ac:dyDescent="0.25">
      <c r="A104" s="227"/>
      <c r="B104" s="76">
        <v>100</v>
      </c>
      <c r="C104" s="55" t="s">
        <v>717</v>
      </c>
      <c r="D104" s="87">
        <v>183590</v>
      </c>
      <c r="E104" s="87" t="s">
        <v>724</v>
      </c>
      <c r="F104" s="87">
        <v>88.36</v>
      </c>
      <c r="G104" s="87">
        <v>85.45</v>
      </c>
      <c r="H104" s="87">
        <v>86.92</v>
      </c>
      <c r="I104" s="177" t="s">
        <v>730</v>
      </c>
      <c r="J104" s="203"/>
      <c r="N104" s="129"/>
      <c r="O104" s="129"/>
      <c r="P104" s="129"/>
      <c r="Q104" s="129"/>
      <c r="R104" s="129"/>
      <c r="S104" s="129"/>
      <c r="T104" s="129"/>
      <c r="U104" s="9"/>
      <c r="V104" s="9"/>
      <c r="W104" s="130"/>
    </row>
    <row r="105" spans="1:23" ht="31.5" x14ac:dyDescent="0.25">
      <c r="A105" s="227"/>
      <c r="B105" s="76">
        <v>101</v>
      </c>
      <c r="C105" s="55" t="s">
        <v>718</v>
      </c>
      <c r="D105" s="87">
        <v>183656</v>
      </c>
      <c r="E105" s="87" t="s">
        <v>728</v>
      </c>
      <c r="F105" s="87">
        <v>85.73</v>
      </c>
      <c r="G105" s="87">
        <v>88.09</v>
      </c>
      <c r="H105" s="87">
        <v>86.91</v>
      </c>
      <c r="I105" s="177" t="s">
        <v>730</v>
      </c>
      <c r="J105" s="203"/>
      <c r="N105" s="129"/>
      <c r="O105" s="129"/>
      <c r="P105" s="129"/>
      <c r="Q105" s="129"/>
      <c r="R105" s="129"/>
      <c r="S105" s="129"/>
      <c r="T105" s="129"/>
      <c r="U105" s="9"/>
      <c r="V105" s="9"/>
      <c r="W105" s="130"/>
    </row>
    <row r="106" spans="1:23" ht="31.5" x14ac:dyDescent="0.25">
      <c r="A106" s="227"/>
      <c r="B106" s="76">
        <v>102</v>
      </c>
      <c r="C106" s="57" t="s">
        <v>420</v>
      </c>
      <c r="D106" s="87">
        <v>183266</v>
      </c>
      <c r="E106" s="87" t="s">
        <v>427</v>
      </c>
      <c r="F106" s="87">
        <v>87.63</v>
      </c>
      <c r="G106" s="87">
        <v>85.54</v>
      </c>
      <c r="H106" s="87">
        <v>86.58</v>
      </c>
      <c r="I106" s="179" t="s">
        <v>429</v>
      </c>
      <c r="J106" s="203"/>
      <c r="N106" s="129"/>
      <c r="O106" s="129"/>
      <c r="P106" s="129"/>
      <c r="Q106" s="129"/>
      <c r="R106" s="129"/>
      <c r="S106" s="129"/>
      <c r="T106" s="129"/>
      <c r="U106" s="9"/>
      <c r="V106" s="9"/>
      <c r="W106" s="130"/>
    </row>
    <row r="107" spans="1:23" ht="31.5" x14ac:dyDescent="0.25">
      <c r="A107" s="227"/>
      <c r="B107" s="76">
        <v>103</v>
      </c>
      <c r="C107" s="55" t="s">
        <v>357</v>
      </c>
      <c r="D107" s="123" t="s">
        <v>371</v>
      </c>
      <c r="E107" s="87" t="s">
        <v>372</v>
      </c>
      <c r="F107" s="87">
        <v>87</v>
      </c>
      <c r="G107" s="87">
        <v>86.09</v>
      </c>
      <c r="H107" s="63">
        <f>(F107+G107)/2</f>
        <v>86.545000000000002</v>
      </c>
      <c r="I107" s="177" t="s">
        <v>373</v>
      </c>
      <c r="J107" s="203"/>
      <c r="N107" s="129"/>
      <c r="O107" s="129"/>
      <c r="P107" s="129"/>
      <c r="Q107" s="129"/>
      <c r="R107" s="129"/>
      <c r="S107" s="129"/>
      <c r="T107" s="129"/>
      <c r="U107" s="9"/>
      <c r="V107" s="9"/>
      <c r="W107" s="130"/>
    </row>
    <row r="108" spans="1:23" ht="31.5" x14ac:dyDescent="0.25">
      <c r="A108" s="227"/>
      <c r="B108" s="153">
        <v>104</v>
      </c>
      <c r="C108" s="139" t="s">
        <v>545</v>
      </c>
      <c r="D108" s="132">
        <v>183472</v>
      </c>
      <c r="E108" s="132" t="s">
        <v>547</v>
      </c>
      <c r="F108" s="132">
        <v>85.33</v>
      </c>
      <c r="G108" s="132">
        <v>87.33</v>
      </c>
      <c r="H108" s="158">
        <v>86.33</v>
      </c>
      <c r="I108" s="180" t="s">
        <v>551</v>
      </c>
      <c r="J108" s="203"/>
      <c r="N108" s="129"/>
      <c r="O108" s="129"/>
      <c r="P108" s="129"/>
      <c r="Q108" s="129"/>
      <c r="R108" s="129"/>
      <c r="S108" s="129"/>
      <c r="T108" s="129"/>
      <c r="U108" s="9"/>
      <c r="V108" s="9"/>
      <c r="W108" s="130"/>
    </row>
    <row r="109" spans="1:23" ht="31.5" x14ac:dyDescent="0.25">
      <c r="A109" s="227"/>
      <c r="B109" s="76">
        <v>105</v>
      </c>
      <c r="C109" s="55" t="s">
        <v>460</v>
      </c>
      <c r="D109" s="87">
        <v>184632</v>
      </c>
      <c r="E109" s="87" t="s">
        <v>475</v>
      </c>
      <c r="F109" s="87">
        <v>88.45</v>
      </c>
      <c r="G109" s="87">
        <v>83.45</v>
      </c>
      <c r="H109" s="87">
        <v>85.95</v>
      </c>
      <c r="I109" s="177" t="s">
        <v>479</v>
      </c>
      <c r="J109" s="203"/>
      <c r="N109" s="129"/>
      <c r="O109" s="129"/>
      <c r="P109" s="129"/>
      <c r="Q109" s="129"/>
      <c r="R109" s="129"/>
      <c r="S109" s="129"/>
      <c r="T109" s="129"/>
      <c r="U109" s="9"/>
      <c r="V109" s="9"/>
      <c r="W109" s="130"/>
    </row>
    <row r="110" spans="1:23" ht="31.5" x14ac:dyDescent="0.25">
      <c r="A110" s="227"/>
      <c r="B110" s="76">
        <v>106</v>
      </c>
      <c r="C110" s="57" t="s">
        <v>421</v>
      </c>
      <c r="D110" s="87">
        <v>183230</v>
      </c>
      <c r="E110" s="87" t="s">
        <v>428</v>
      </c>
      <c r="F110" s="87">
        <v>83.09</v>
      </c>
      <c r="G110" s="87">
        <v>86.45</v>
      </c>
      <c r="H110" s="87">
        <v>84.77</v>
      </c>
      <c r="I110" s="179" t="s">
        <v>429</v>
      </c>
      <c r="J110" s="203"/>
      <c r="N110" s="129"/>
      <c r="O110" s="129"/>
      <c r="P110" s="129"/>
      <c r="Q110" s="129"/>
      <c r="R110" s="129"/>
      <c r="S110" s="129"/>
      <c r="T110" s="129"/>
      <c r="U110" s="9"/>
      <c r="V110" s="9"/>
      <c r="W110" s="130"/>
    </row>
    <row r="111" spans="1:23" ht="31.5" x14ac:dyDescent="0.25">
      <c r="A111" s="227"/>
      <c r="B111" s="76">
        <v>107</v>
      </c>
      <c r="C111" s="82" t="s">
        <v>546</v>
      </c>
      <c r="D111" s="74">
        <v>185286</v>
      </c>
      <c r="E111" s="74" t="s">
        <v>550</v>
      </c>
      <c r="F111" s="74">
        <v>81.44</v>
      </c>
      <c r="G111" s="74">
        <v>87.75</v>
      </c>
      <c r="H111" s="74">
        <v>84.6</v>
      </c>
      <c r="I111" s="179" t="s">
        <v>551</v>
      </c>
      <c r="J111" s="203"/>
      <c r="N111" s="129"/>
      <c r="O111" s="129"/>
      <c r="P111" s="129"/>
      <c r="Q111" s="129"/>
      <c r="R111" s="129"/>
      <c r="S111" s="129"/>
      <c r="T111" s="129"/>
      <c r="U111" s="9"/>
      <c r="V111" s="9"/>
      <c r="W111" s="130"/>
    </row>
    <row r="112" spans="1:23" ht="31.5" x14ac:dyDescent="0.25">
      <c r="A112" s="227"/>
      <c r="B112" s="76">
        <v>108</v>
      </c>
      <c r="C112" s="57" t="s">
        <v>422</v>
      </c>
      <c r="D112" s="87">
        <v>183248</v>
      </c>
      <c r="E112" s="87" t="s">
        <v>425</v>
      </c>
      <c r="F112" s="87">
        <v>80.45</v>
      </c>
      <c r="G112" s="87">
        <v>88.63</v>
      </c>
      <c r="H112" s="87">
        <v>84.54</v>
      </c>
      <c r="I112" s="179" t="s">
        <v>429</v>
      </c>
      <c r="J112" s="203"/>
      <c r="N112" s="129"/>
      <c r="O112" s="129"/>
      <c r="P112" s="129"/>
      <c r="Q112" s="129"/>
      <c r="R112" s="129"/>
      <c r="S112" s="129"/>
      <c r="T112" s="129"/>
      <c r="U112" s="9"/>
      <c r="V112" s="9"/>
      <c r="W112" s="130"/>
    </row>
    <row r="113" spans="1:23" ht="31.5" x14ac:dyDescent="0.25">
      <c r="A113" s="227"/>
      <c r="B113" s="76">
        <v>109</v>
      </c>
      <c r="C113" s="57" t="s">
        <v>423</v>
      </c>
      <c r="D113" s="87">
        <v>183285</v>
      </c>
      <c r="E113" s="87" t="s">
        <v>426</v>
      </c>
      <c r="F113" s="87">
        <v>86.81</v>
      </c>
      <c r="G113" s="87">
        <v>81.36</v>
      </c>
      <c r="H113" s="87">
        <v>84.08</v>
      </c>
      <c r="I113" s="179" t="s">
        <v>429</v>
      </c>
      <c r="J113" s="203"/>
      <c r="N113" s="129"/>
      <c r="O113" s="129"/>
      <c r="P113" s="129"/>
      <c r="Q113" s="129"/>
      <c r="R113" s="129"/>
      <c r="S113" s="129"/>
      <c r="T113" s="129"/>
      <c r="U113" s="9"/>
      <c r="V113" s="9"/>
      <c r="W113" s="130"/>
    </row>
    <row r="114" spans="1:23" ht="31.5" x14ac:dyDescent="0.25">
      <c r="A114" s="227"/>
      <c r="B114" s="76">
        <v>110</v>
      </c>
      <c r="C114" s="55" t="s">
        <v>719</v>
      </c>
      <c r="D114" s="87">
        <v>183576</v>
      </c>
      <c r="E114" s="87" t="s">
        <v>724</v>
      </c>
      <c r="F114" s="87">
        <v>83</v>
      </c>
      <c r="G114" s="87">
        <v>84.9</v>
      </c>
      <c r="H114" s="87">
        <v>83.95</v>
      </c>
      <c r="I114" s="177" t="s">
        <v>730</v>
      </c>
      <c r="J114" s="203"/>
      <c r="N114" s="129"/>
      <c r="O114" s="129"/>
      <c r="P114" s="129"/>
      <c r="Q114" s="129"/>
      <c r="R114" s="129"/>
      <c r="S114" s="129"/>
      <c r="T114" s="129"/>
      <c r="U114" s="9"/>
      <c r="V114" s="9"/>
      <c r="W114" s="130"/>
    </row>
    <row r="115" spans="1:23" ht="31.5" x14ac:dyDescent="0.25">
      <c r="A115" s="227"/>
      <c r="B115" s="76">
        <v>111</v>
      </c>
      <c r="C115" s="55" t="s">
        <v>446</v>
      </c>
      <c r="D115" s="87">
        <v>185433</v>
      </c>
      <c r="E115" s="87" t="s">
        <v>466</v>
      </c>
      <c r="F115" s="87">
        <v>81.45</v>
      </c>
      <c r="G115" s="87">
        <v>86.27</v>
      </c>
      <c r="H115" s="87">
        <v>83.86</v>
      </c>
      <c r="I115" s="177" t="s">
        <v>479</v>
      </c>
      <c r="J115" s="203"/>
      <c r="N115" s="129"/>
      <c r="O115" s="129"/>
      <c r="P115" s="129"/>
      <c r="Q115" s="129"/>
      <c r="R115" s="129"/>
      <c r="S115" s="129"/>
      <c r="T115" s="129"/>
      <c r="U115" s="9"/>
      <c r="V115" s="9"/>
      <c r="W115" s="130"/>
    </row>
    <row r="116" spans="1:23" ht="31.5" x14ac:dyDescent="0.25">
      <c r="A116" s="227"/>
      <c r="B116" s="76">
        <v>112</v>
      </c>
      <c r="C116" s="55" t="s">
        <v>720</v>
      </c>
      <c r="D116" s="87">
        <v>185472</v>
      </c>
      <c r="E116" s="87" t="s">
        <v>721</v>
      </c>
      <c r="F116" s="87">
        <v>80.180000000000007</v>
      </c>
      <c r="G116" s="87">
        <v>86.36</v>
      </c>
      <c r="H116" s="87">
        <v>83.27</v>
      </c>
      <c r="I116" s="177" t="s">
        <v>730</v>
      </c>
      <c r="J116" s="203"/>
      <c r="N116" s="129"/>
      <c r="O116" s="129"/>
      <c r="P116" s="129"/>
      <c r="Q116" s="129"/>
      <c r="R116" s="129"/>
      <c r="S116" s="129"/>
      <c r="T116" s="129"/>
      <c r="U116" s="9"/>
      <c r="V116" s="9"/>
      <c r="W116" s="130"/>
    </row>
    <row r="117" spans="1:23" ht="47.25" x14ac:dyDescent="0.25">
      <c r="A117" s="227"/>
      <c r="B117" s="76">
        <v>113</v>
      </c>
      <c r="C117" s="57" t="s">
        <v>424</v>
      </c>
      <c r="D117" s="87">
        <v>183246</v>
      </c>
      <c r="E117" s="87" t="s">
        <v>428</v>
      </c>
      <c r="F117" s="87">
        <v>80.45</v>
      </c>
      <c r="G117" s="87">
        <v>76.72</v>
      </c>
      <c r="H117" s="87">
        <v>78.58</v>
      </c>
      <c r="I117" s="179" t="s">
        <v>429</v>
      </c>
      <c r="J117" s="203"/>
      <c r="N117" s="129"/>
      <c r="O117" s="129"/>
      <c r="P117" s="129"/>
      <c r="Q117" s="129"/>
      <c r="R117" s="129"/>
      <c r="S117" s="129"/>
      <c r="T117" s="129"/>
      <c r="U117" s="9"/>
      <c r="V117" s="9"/>
      <c r="W117" s="130"/>
    </row>
    <row r="118" spans="1:23" ht="47.25" x14ac:dyDescent="0.25">
      <c r="A118" s="228"/>
      <c r="B118" s="76">
        <v>114</v>
      </c>
      <c r="C118" s="57" t="s">
        <v>635</v>
      </c>
      <c r="D118" s="87">
        <v>186307</v>
      </c>
      <c r="E118" s="87" t="s">
        <v>641</v>
      </c>
      <c r="F118" s="87" t="s">
        <v>642</v>
      </c>
      <c r="G118" s="87">
        <v>79.819999999999993</v>
      </c>
      <c r="H118" s="87">
        <v>78.010000000000005</v>
      </c>
      <c r="I118" s="177" t="s">
        <v>644</v>
      </c>
      <c r="J118" s="203"/>
      <c r="N118" s="50"/>
      <c r="O118" s="50"/>
      <c r="P118" s="50"/>
      <c r="Q118" s="50"/>
      <c r="R118" s="50"/>
      <c r="S118" s="50"/>
      <c r="T118" s="50"/>
      <c r="U118" s="9"/>
      <c r="V118" s="9"/>
      <c r="W118" s="52"/>
    </row>
    <row r="119" spans="1:23" ht="25.5" customHeight="1" x14ac:dyDescent="0.25">
      <c r="A119" s="224" t="s">
        <v>43</v>
      </c>
      <c r="B119" s="219"/>
      <c r="C119" s="219"/>
      <c r="D119" s="219"/>
      <c r="E119" s="219"/>
      <c r="F119" s="219"/>
      <c r="G119" s="219"/>
      <c r="H119" s="219"/>
      <c r="I119" s="219"/>
      <c r="J119" s="219"/>
    </row>
    <row r="120" spans="1:23" ht="31.5" x14ac:dyDescent="0.25">
      <c r="A120" s="230">
        <v>7</v>
      </c>
      <c r="B120" s="102">
        <v>1</v>
      </c>
      <c r="C120" s="103" t="s">
        <v>552</v>
      </c>
      <c r="D120" s="159">
        <v>173452</v>
      </c>
      <c r="E120" s="104" t="s">
        <v>564</v>
      </c>
      <c r="F120" s="104">
        <v>97.9</v>
      </c>
      <c r="G120" s="104">
        <v>96.38</v>
      </c>
      <c r="H120" s="114">
        <v>97.14</v>
      </c>
      <c r="I120" s="176" t="s">
        <v>551</v>
      </c>
      <c r="J120" s="202" t="s">
        <v>25</v>
      </c>
      <c r="K120" s="170"/>
    </row>
    <row r="121" spans="1:23" ht="31.5" x14ac:dyDescent="0.25">
      <c r="A121" s="231"/>
      <c r="B121" s="102">
        <v>2</v>
      </c>
      <c r="C121" s="103" t="s">
        <v>731</v>
      </c>
      <c r="D121" s="159">
        <v>173502</v>
      </c>
      <c r="E121" s="104" t="s">
        <v>744</v>
      </c>
      <c r="F121" s="104">
        <v>96.5</v>
      </c>
      <c r="G121" s="104">
        <v>97.75</v>
      </c>
      <c r="H121" s="114">
        <v>97.13</v>
      </c>
      <c r="I121" s="176" t="s">
        <v>730</v>
      </c>
      <c r="J121" s="232"/>
      <c r="K121" s="170"/>
    </row>
    <row r="122" spans="1:23" ht="31.5" x14ac:dyDescent="0.25">
      <c r="A122" s="231"/>
      <c r="B122" s="102">
        <v>3</v>
      </c>
      <c r="C122" s="103" t="s">
        <v>732</v>
      </c>
      <c r="D122" s="159">
        <v>173576</v>
      </c>
      <c r="E122" s="104" t="s">
        <v>744</v>
      </c>
      <c r="F122" s="104">
        <v>95.1</v>
      </c>
      <c r="G122" s="104">
        <v>98.25</v>
      </c>
      <c r="H122" s="114">
        <v>96.68</v>
      </c>
      <c r="I122" s="176" t="s">
        <v>730</v>
      </c>
      <c r="J122" s="232"/>
      <c r="K122" s="170"/>
    </row>
    <row r="123" spans="1:23" ht="31.5" x14ac:dyDescent="0.25">
      <c r="A123" s="231"/>
      <c r="B123" s="102">
        <v>4</v>
      </c>
      <c r="C123" s="103" t="s">
        <v>553</v>
      </c>
      <c r="D123" s="159">
        <v>175177</v>
      </c>
      <c r="E123" s="104" t="s">
        <v>565</v>
      </c>
      <c r="F123" s="104">
        <v>97.3</v>
      </c>
      <c r="G123" s="104">
        <v>95.88</v>
      </c>
      <c r="H123" s="114">
        <v>96.59</v>
      </c>
      <c r="I123" s="176" t="s">
        <v>551</v>
      </c>
      <c r="J123" s="232"/>
      <c r="K123" s="170"/>
    </row>
    <row r="124" spans="1:23" ht="31.5" x14ac:dyDescent="0.25">
      <c r="A124" s="231"/>
      <c r="B124" s="102">
        <v>5</v>
      </c>
      <c r="C124" s="103" t="s">
        <v>485</v>
      </c>
      <c r="D124" s="159">
        <v>174025</v>
      </c>
      <c r="E124" s="104" t="s">
        <v>498</v>
      </c>
      <c r="F124" s="104">
        <v>95.43</v>
      </c>
      <c r="G124" s="104">
        <v>96.8</v>
      </c>
      <c r="H124" s="114">
        <v>96.12</v>
      </c>
      <c r="I124" s="176" t="s">
        <v>479</v>
      </c>
      <c r="J124" s="232"/>
      <c r="K124" s="170"/>
    </row>
    <row r="125" spans="1:23" ht="31.5" x14ac:dyDescent="0.25">
      <c r="A125" s="231"/>
      <c r="B125" s="102">
        <v>6</v>
      </c>
      <c r="C125" s="103" t="s">
        <v>487</v>
      </c>
      <c r="D125" s="159">
        <v>173979</v>
      </c>
      <c r="E125" s="104" t="s">
        <v>497</v>
      </c>
      <c r="F125" s="104">
        <v>93.86</v>
      </c>
      <c r="G125" s="104">
        <v>95.82</v>
      </c>
      <c r="H125" s="114">
        <v>94.84</v>
      </c>
      <c r="I125" s="176" t="s">
        <v>479</v>
      </c>
      <c r="J125" s="232"/>
      <c r="K125" s="170"/>
      <c r="N125" s="13"/>
      <c r="O125" s="13"/>
      <c r="P125" s="13"/>
      <c r="Q125" s="13"/>
      <c r="R125" s="13"/>
      <c r="S125" s="13"/>
      <c r="T125" s="13"/>
      <c r="U125" s="9"/>
      <c r="V125" s="9"/>
      <c r="W125" s="28"/>
    </row>
    <row r="126" spans="1:23" ht="31.5" x14ac:dyDescent="0.25">
      <c r="A126" s="231"/>
      <c r="B126" s="102">
        <v>7</v>
      </c>
      <c r="C126" s="103" t="s">
        <v>374</v>
      </c>
      <c r="D126" s="159" t="s">
        <v>381</v>
      </c>
      <c r="E126" s="104" t="s">
        <v>382</v>
      </c>
      <c r="F126" s="104">
        <v>94.55</v>
      </c>
      <c r="G126" s="104">
        <v>94.56</v>
      </c>
      <c r="H126" s="114">
        <f>(F126+G126)/2</f>
        <v>94.555000000000007</v>
      </c>
      <c r="I126" s="176" t="s">
        <v>373</v>
      </c>
      <c r="J126" s="232"/>
      <c r="K126" s="171"/>
      <c r="N126" s="13"/>
      <c r="O126" s="13"/>
      <c r="P126" s="13"/>
      <c r="Q126" s="13"/>
      <c r="R126" s="13"/>
      <c r="S126" s="13"/>
      <c r="T126" s="13"/>
      <c r="U126" s="9"/>
      <c r="V126" s="9"/>
      <c r="W126" s="214"/>
    </row>
    <row r="127" spans="1:23" ht="31.5" x14ac:dyDescent="0.25">
      <c r="A127" s="231"/>
      <c r="B127" s="76">
        <v>8</v>
      </c>
      <c r="C127" s="55" t="s">
        <v>554</v>
      </c>
      <c r="D127" s="123">
        <v>173423</v>
      </c>
      <c r="E127" s="87" t="s">
        <v>566</v>
      </c>
      <c r="F127" s="87">
        <v>94.7</v>
      </c>
      <c r="G127" s="87">
        <v>93.75</v>
      </c>
      <c r="H127" s="63">
        <v>94.23</v>
      </c>
      <c r="I127" s="177" t="s">
        <v>551</v>
      </c>
      <c r="J127" s="203" t="s">
        <v>27</v>
      </c>
      <c r="K127" s="172"/>
      <c r="N127" s="9"/>
      <c r="O127" s="9"/>
      <c r="P127" s="9"/>
      <c r="Q127" s="9"/>
      <c r="R127" s="9"/>
      <c r="S127" s="9"/>
      <c r="T127" s="9"/>
      <c r="U127" s="13"/>
      <c r="V127" s="13"/>
      <c r="W127" s="214"/>
    </row>
    <row r="128" spans="1:23" ht="47.25" x14ac:dyDescent="0.25">
      <c r="A128" s="231"/>
      <c r="B128" s="76">
        <v>9</v>
      </c>
      <c r="C128" s="55" t="s">
        <v>375</v>
      </c>
      <c r="D128" s="123" t="s">
        <v>383</v>
      </c>
      <c r="E128" s="87" t="s">
        <v>384</v>
      </c>
      <c r="F128" s="87">
        <v>94.73</v>
      </c>
      <c r="G128" s="87">
        <v>93.67</v>
      </c>
      <c r="H128" s="63">
        <f>(F128+G128)/2</f>
        <v>94.2</v>
      </c>
      <c r="I128" s="177" t="s">
        <v>373</v>
      </c>
      <c r="J128" s="203"/>
      <c r="O128" s="20"/>
      <c r="P128" s="21"/>
      <c r="Q128" s="9"/>
      <c r="R128" s="9"/>
      <c r="S128" s="9"/>
      <c r="T128" s="9"/>
      <c r="U128" s="9"/>
      <c r="V128" s="20"/>
      <c r="W128" s="214"/>
    </row>
    <row r="129" spans="1:23" ht="31.5" x14ac:dyDescent="0.25">
      <c r="A129" s="231"/>
      <c r="B129" s="76">
        <v>10</v>
      </c>
      <c r="C129" s="55" t="s">
        <v>842</v>
      </c>
      <c r="D129" s="123">
        <v>175202</v>
      </c>
      <c r="E129" s="87" t="s">
        <v>843</v>
      </c>
      <c r="F129" s="87">
        <v>93.5</v>
      </c>
      <c r="G129" s="87">
        <v>94.3</v>
      </c>
      <c r="H129" s="63">
        <v>93.93</v>
      </c>
      <c r="I129" s="177" t="s">
        <v>836</v>
      </c>
      <c r="J129" s="203"/>
      <c r="O129" s="20"/>
      <c r="P129" s="16"/>
      <c r="Q129" s="9"/>
      <c r="R129" s="9"/>
      <c r="S129" s="9"/>
      <c r="T129" s="9"/>
      <c r="U129" s="9"/>
      <c r="V129" s="20"/>
      <c r="W129" s="214"/>
    </row>
    <row r="130" spans="1:23" ht="31.5" x14ac:dyDescent="0.25">
      <c r="A130" s="231"/>
      <c r="B130" s="76">
        <v>11</v>
      </c>
      <c r="C130" s="55" t="s">
        <v>555</v>
      </c>
      <c r="D130" s="123">
        <v>173427</v>
      </c>
      <c r="E130" s="87" t="s">
        <v>567</v>
      </c>
      <c r="F130" s="87">
        <v>93.1</v>
      </c>
      <c r="G130" s="87">
        <v>94.63</v>
      </c>
      <c r="H130" s="63">
        <v>93.87</v>
      </c>
      <c r="I130" s="177" t="s">
        <v>551</v>
      </c>
      <c r="J130" s="203"/>
      <c r="O130" s="20"/>
      <c r="P130" s="16"/>
      <c r="Q130" s="9"/>
      <c r="R130" s="9"/>
      <c r="S130" s="9"/>
      <c r="T130" s="9"/>
      <c r="U130" s="9"/>
      <c r="V130" s="20"/>
      <c r="W130" s="214"/>
    </row>
    <row r="131" spans="1:23" ht="47.25" x14ac:dyDescent="0.25">
      <c r="A131" s="231"/>
      <c r="B131" s="76">
        <v>12</v>
      </c>
      <c r="C131" s="55" t="s">
        <v>556</v>
      </c>
      <c r="D131" s="123">
        <v>173426</v>
      </c>
      <c r="E131" s="87" t="s">
        <v>568</v>
      </c>
      <c r="F131" s="87">
        <v>94.1</v>
      </c>
      <c r="G131" s="87">
        <v>93.5</v>
      </c>
      <c r="H131" s="63">
        <v>93.8</v>
      </c>
      <c r="I131" s="177" t="s">
        <v>551</v>
      </c>
      <c r="J131" s="203"/>
      <c r="O131" s="20"/>
      <c r="P131" s="16"/>
      <c r="Q131" s="9"/>
      <c r="R131" s="9"/>
      <c r="S131" s="9"/>
      <c r="T131" s="9"/>
      <c r="U131" s="9"/>
      <c r="V131" s="20"/>
      <c r="W131" s="14"/>
    </row>
    <row r="132" spans="1:23" ht="31.5" x14ac:dyDescent="0.25">
      <c r="A132" s="231"/>
      <c r="B132" s="76">
        <v>13</v>
      </c>
      <c r="C132" s="55" t="s">
        <v>650</v>
      </c>
      <c r="D132" s="123">
        <v>174342</v>
      </c>
      <c r="E132" s="87" t="s">
        <v>659</v>
      </c>
      <c r="F132" s="87">
        <v>91.5</v>
      </c>
      <c r="G132" s="87">
        <v>95.3</v>
      </c>
      <c r="H132" s="63">
        <v>93.4</v>
      </c>
      <c r="I132" s="177" t="s">
        <v>644</v>
      </c>
      <c r="J132" s="203"/>
      <c r="O132" s="20"/>
      <c r="P132" s="16"/>
      <c r="Q132" s="9"/>
      <c r="R132" s="9"/>
      <c r="S132" s="9"/>
      <c r="T132" s="9"/>
      <c r="U132" s="9"/>
      <c r="V132" s="20"/>
      <c r="W132" s="214"/>
    </row>
    <row r="133" spans="1:23" ht="31.5" x14ac:dyDescent="0.25">
      <c r="A133" s="231"/>
      <c r="B133" s="76">
        <v>14</v>
      </c>
      <c r="C133" s="55" t="s">
        <v>486</v>
      </c>
      <c r="D133" s="123">
        <v>173983</v>
      </c>
      <c r="E133" s="87" t="s">
        <v>495</v>
      </c>
      <c r="F133" s="87">
        <v>90.86</v>
      </c>
      <c r="G133" s="87">
        <v>95.8</v>
      </c>
      <c r="H133" s="63">
        <v>93.33</v>
      </c>
      <c r="I133" s="177" t="s">
        <v>479</v>
      </c>
      <c r="J133" s="203"/>
      <c r="O133" s="20"/>
      <c r="P133" s="16"/>
      <c r="Q133" s="9"/>
      <c r="R133" s="9"/>
      <c r="S133" s="9"/>
      <c r="T133" s="9"/>
      <c r="U133" s="9"/>
      <c r="V133" s="20"/>
      <c r="W133" s="214"/>
    </row>
    <row r="134" spans="1:23" ht="31.5" x14ac:dyDescent="0.25">
      <c r="A134" s="231"/>
      <c r="B134" s="76">
        <v>15</v>
      </c>
      <c r="C134" s="55" t="s">
        <v>376</v>
      </c>
      <c r="D134" s="123" t="s">
        <v>385</v>
      </c>
      <c r="E134" s="87" t="s">
        <v>384</v>
      </c>
      <c r="F134" s="87">
        <v>94</v>
      </c>
      <c r="G134" s="87">
        <v>92.56</v>
      </c>
      <c r="H134" s="63">
        <f>(F134+G134)/2</f>
        <v>93.28</v>
      </c>
      <c r="I134" s="177" t="s">
        <v>373</v>
      </c>
      <c r="J134" s="203"/>
      <c r="N134" s="13"/>
      <c r="O134" s="13"/>
      <c r="P134" s="13"/>
      <c r="Q134" s="13"/>
      <c r="R134" s="13"/>
      <c r="S134" s="13"/>
      <c r="T134" s="13"/>
      <c r="U134" s="13"/>
      <c r="V134" s="13"/>
      <c r="W134" s="214"/>
    </row>
    <row r="135" spans="1:23" ht="31.5" x14ac:dyDescent="0.25">
      <c r="A135" s="231"/>
      <c r="B135" s="76">
        <v>16</v>
      </c>
      <c r="C135" s="55" t="s">
        <v>653</v>
      </c>
      <c r="D135" s="123">
        <v>173942</v>
      </c>
      <c r="E135" s="87" t="s">
        <v>660</v>
      </c>
      <c r="F135" s="87">
        <v>91.13</v>
      </c>
      <c r="G135" s="87">
        <v>95.2</v>
      </c>
      <c r="H135" s="63">
        <v>93.17</v>
      </c>
      <c r="I135" s="177" t="s">
        <v>644</v>
      </c>
      <c r="J135" s="203"/>
      <c r="N135" s="13"/>
      <c r="O135" s="13"/>
      <c r="P135" s="13"/>
      <c r="Q135" s="13"/>
      <c r="R135" s="13"/>
      <c r="S135" s="13"/>
      <c r="T135" s="13"/>
      <c r="U135" s="13"/>
      <c r="V135" s="13"/>
      <c r="W135" s="214"/>
    </row>
    <row r="136" spans="1:23" ht="31.5" x14ac:dyDescent="0.25">
      <c r="A136" s="231"/>
      <c r="B136" s="76">
        <v>17</v>
      </c>
      <c r="C136" s="55" t="s">
        <v>102</v>
      </c>
      <c r="D136" s="87">
        <v>175099</v>
      </c>
      <c r="E136" s="87" t="s">
        <v>104</v>
      </c>
      <c r="F136" s="87">
        <v>94.44</v>
      </c>
      <c r="G136" s="87">
        <v>91.8</v>
      </c>
      <c r="H136" s="87">
        <v>93.12</v>
      </c>
      <c r="I136" s="181" t="s">
        <v>100</v>
      </c>
      <c r="J136" s="203"/>
      <c r="N136" s="214"/>
      <c r="O136" s="13"/>
      <c r="P136" s="13"/>
      <c r="Q136" s="13"/>
      <c r="R136" s="13"/>
      <c r="S136" s="13"/>
      <c r="T136" s="13"/>
      <c r="U136" s="13"/>
      <c r="V136" s="13"/>
      <c r="W136" s="214"/>
    </row>
    <row r="137" spans="1:23" ht="31.5" x14ac:dyDescent="0.25">
      <c r="A137" s="231"/>
      <c r="B137" s="76">
        <v>18</v>
      </c>
      <c r="C137" s="55" t="s">
        <v>646</v>
      </c>
      <c r="D137" s="123">
        <v>176823</v>
      </c>
      <c r="E137" s="87" t="s">
        <v>656</v>
      </c>
      <c r="F137" s="87">
        <v>94.63</v>
      </c>
      <c r="G137" s="87">
        <v>91.2</v>
      </c>
      <c r="H137" s="63">
        <v>92.92</v>
      </c>
      <c r="I137" s="177" t="s">
        <v>644</v>
      </c>
      <c r="J137" s="203"/>
      <c r="N137" s="214"/>
      <c r="O137" s="13"/>
      <c r="P137" s="13"/>
      <c r="Q137" s="13"/>
      <c r="R137" s="13"/>
      <c r="S137" s="13"/>
      <c r="T137" s="13"/>
      <c r="U137" s="13"/>
      <c r="V137" s="13"/>
      <c r="W137" s="214"/>
    </row>
    <row r="138" spans="1:23" ht="31.5" x14ac:dyDescent="0.25">
      <c r="A138" s="231"/>
      <c r="B138" s="76">
        <v>19</v>
      </c>
      <c r="C138" s="55" t="s">
        <v>488</v>
      </c>
      <c r="D138" s="123">
        <v>174024</v>
      </c>
      <c r="E138" s="87" t="s">
        <v>497</v>
      </c>
      <c r="F138" s="87">
        <v>92.29</v>
      </c>
      <c r="G138" s="87">
        <v>93.36</v>
      </c>
      <c r="H138" s="63">
        <v>92.83</v>
      </c>
      <c r="I138" s="177" t="s">
        <v>479</v>
      </c>
      <c r="J138" s="203"/>
      <c r="N138" s="214"/>
      <c r="O138" s="13"/>
      <c r="P138" s="13"/>
      <c r="Q138" s="13"/>
      <c r="R138" s="13"/>
      <c r="S138" s="13"/>
      <c r="T138" s="13"/>
      <c r="U138" s="13"/>
      <c r="V138" s="13"/>
      <c r="W138" s="214"/>
    </row>
    <row r="139" spans="1:23" ht="47.25" x14ac:dyDescent="0.25">
      <c r="A139" s="231"/>
      <c r="B139" s="76">
        <v>20</v>
      </c>
      <c r="C139" s="55" t="s">
        <v>377</v>
      </c>
      <c r="D139" s="123" t="s">
        <v>386</v>
      </c>
      <c r="E139" s="87" t="s">
        <v>382</v>
      </c>
      <c r="F139" s="87">
        <v>94.64</v>
      </c>
      <c r="G139" s="87">
        <v>91</v>
      </c>
      <c r="H139" s="63">
        <f>(F139+G139)/2</f>
        <v>92.82</v>
      </c>
      <c r="I139" s="177" t="s">
        <v>373</v>
      </c>
      <c r="J139" s="203"/>
      <c r="N139" s="214"/>
      <c r="O139" s="13"/>
      <c r="P139" s="13"/>
      <c r="Q139" s="13"/>
      <c r="R139" s="13"/>
      <c r="S139" s="13"/>
      <c r="T139" s="13"/>
      <c r="U139" s="13"/>
      <c r="V139" s="13"/>
      <c r="W139" s="214"/>
    </row>
    <row r="140" spans="1:23" ht="31.5" x14ac:dyDescent="0.25">
      <c r="A140" s="231"/>
      <c r="B140" s="76">
        <v>21</v>
      </c>
      <c r="C140" s="55" t="s">
        <v>490</v>
      </c>
      <c r="D140" s="123">
        <v>173977</v>
      </c>
      <c r="E140" s="87" t="s">
        <v>499</v>
      </c>
      <c r="F140" s="87">
        <v>94.57</v>
      </c>
      <c r="G140" s="87">
        <v>90.55</v>
      </c>
      <c r="H140" s="63">
        <v>92.56</v>
      </c>
      <c r="I140" s="177" t="s">
        <v>479</v>
      </c>
      <c r="J140" s="203"/>
      <c r="N140" s="214"/>
      <c r="O140" s="13"/>
      <c r="P140" s="13"/>
      <c r="Q140" s="13"/>
      <c r="R140" s="13"/>
      <c r="S140" s="13"/>
      <c r="T140" s="13"/>
      <c r="U140" s="13"/>
      <c r="V140" s="13"/>
      <c r="W140" s="214"/>
    </row>
    <row r="141" spans="1:23" ht="31.5" x14ac:dyDescent="0.25">
      <c r="A141" s="231"/>
      <c r="B141" s="76">
        <v>22</v>
      </c>
      <c r="C141" s="55" t="s">
        <v>101</v>
      </c>
      <c r="D141" s="87">
        <v>175104</v>
      </c>
      <c r="E141" s="87" t="s">
        <v>103</v>
      </c>
      <c r="F141" s="87">
        <v>90.56</v>
      </c>
      <c r="G141" s="87">
        <v>94.4</v>
      </c>
      <c r="H141" s="87">
        <v>92.48</v>
      </c>
      <c r="I141" s="181" t="s">
        <v>100</v>
      </c>
      <c r="J141" s="203"/>
      <c r="N141" s="214"/>
      <c r="O141" s="13"/>
      <c r="P141" s="13"/>
      <c r="Q141" s="13"/>
      <c r="R141" s="13"/>
      <c r="S141" s="13"/>
      <c r="T141" s="13"/>
      <c r="U141" s="13"/>
      <c r="V141" s="13"/>
      <c r="W141" s="214"/>
    </row>
    <row r="142" spans="1:23" ht="47.25" x14ac:dyDescent="0.25">
      <c r="A142" s="231"/>
      <c r="B142" s="76">
        <v>23</v>
      </c>
      <c r="C142" s="55" t="s">
        <v>481</v>
      </c>
      <c r="D142" s="123">
        <v>174077</v>
      </c>
      <c r="E142" s="87" t="s">
        <v>495</v>
      </c>
      <c r="F142" s="87">
        <v>91.86</v>
      </c>
      <c r="G142" s="87">
        <v>92.6</v>
      </c>
      <c r="H142" s="63">
        <v>92.23</v>
      </c>
      <c r="I142" s="177" t="s">
        <v>479</v>
      </c>
      <c r="J142" s="203"/>
      <c r="N142" s="214"/>
      <c r="O142" s="29"/>
      <c r="P142" s="29"/>
      <c r="Q142" s="29"/>
      <c r="R142" s="29"/>
      <c r="S142" s="29"/>
      <c r="T142" s="29"/>
      <c r="U142" s="29"/>
      <c r="V142" s="29"/>
      <c r="W142" s="214"/>
    </row>
    <row r="143" spans="1:23" ht="31.5" x14ac:dyDescent="0.25">
      <c r="A143" s="231"/>
      <c r="B143" s="76">
        <v>24</v>
      </c>
      <c r="C143" s="55" t="s">
        <v>733</v>
      </c>
      <c r="D143" s="123">
        <v>173544</v>
      </c>
      <c r="E143" s="87" t="s">
        <v>744</v>
      </c>
      <c r="F143" s="87">
        <v>94.4</v>
      </c>
      <c r="G143" s="87">
        <v>89.33</v>
      </c>
      <c r="H143" s="63">
        <v>91.87</v>
      </c>
      <c r="I143" s="177" t="s">
        <v>730</v>
      </c>
      <c r="J143" s="203"/>
      <c r="N143" s="214"/>
      <c r="P143" s="16"/>
      <c r="Q143" s="16"/>
      <c r="W143" s="214"/>
    </row>
    <row r="144" spans="1:23" ht="31.5" x14ac:dyDescent="0.25">
      <c r="A144" s="231"/>
      <c r="B144" s="76">
        <v>25</v>
      </c>
      <c r="C144" s="55" t="s">
        <v>489</v>
      </c>
      <c r="D144" s="123">
        <v>174772</v>
      </c>
      <c r="E144" s="87" t="s">
        <v>499</v>
      </c>
      <c r="F144" s="87">
        <v>88.86</v>
      </c>
      <c r="G144" s="87">
        <v>94.36</v>
      </c>
      <c r="H144" s="63">
        <v>91.61</v>
      </c>
      <c r="I144" s="177" t="s">
        <v>479</v>
      </c>
      <c r="J144" s="203"/>
      <c r="N144" s="214"/>
      <c r="P144" s="16"/>
      <c r="Q144" s="16"/>
      <c r="W144" s="214"/>
    </row>
    <row r="145" spans="1:23" ht="31.5" x14ac:dyDescent="0.25">
      <c r="A145" s="231"/>
      <c r="B145" s="76">
        <v>26</v>
      </c>
      <c r="C145" s="55" t="s">
        <v>284</v>
      </c>
      <c r="D145" s="87">
        <v>173999</v>
      </c>
      <c r="E145" s="87" t="s">
        <v>288</v>
      </c>
      <c r="F145" s="87">
        <v>91.43</v>
      </c>
      <c r="G145" s="87">
        <v>91.6</v>
      </c>
      <c r="H145" s="87">
        <v>91.52</v>
      </c>
      <c r="I145" s="177" t="s">
        <v>279</v>
      </c>
      <c r="J145" s="203"/>
      <c r="N145" s="214"/>
      <c r="P145" s="16"/>
      <c r="Q145" s="16"/>
      <c r="W145" s="214"/>
    </row>
    <row r="146" spans="1:23" ht="31.5" x14ac:dyDescent="0.25">
      <c r="A146" s="231"/>
      <c r="B146" s="76">
        <v>27</v>
      </c>
      <c r="C146" s="55" t="s">
        <v>483</v>
      </c>
      <c r="D146" s="123">
        <v>173997</v>
      </c>
      <c r="E146" s="87" t="s">
        <v>497</v>
      </c>
      <c r="F146" s="87">
        <v>88.86</v>
      </c>
      <c r="G146" s="87">
        <v>93.64</v>
      </c>
      <c r="H146" s="63">
        <v>91.25</v>
      </c>
      <c r="I146" s="177" t="s">
        <v>479</v>
      </c>
      <c r="J146" s="203"/>
      <c r="N146" s="214"/>
      <c r="P146" s="16"/>
      <c r="Q146" s="16"/>
      <c r="W146" s="214"/>
    </row>
    <row r="147" spans="1:23" ht="31.5" x14ac:dyDescent="0.25">
      <c r="A147" s="231"/>
      <c r="B147" s="76">
        <v>28</v>
      </c>
      <c r="C147" s="55" t="s">
        <v>491</v>
      </c>
      <c r="D147" s="123">
        <v>173990</v>
      </c>
      <c r="E147" s="87" t="s">
        <v>498</v>
      </c>
      <c r="F147" s="87">
        <v>88.86</v>
      </c>
      <c r="G147" s="87">
        <v>93.64</v>
      </c>
      <c r="H147" s="63">
        <v>91.25</v>
      </c>
      <c r="I147" s="177" t="s">
        <v>479</v>
      </c>
      <c r="J147" s="203"/>
      <c r="N147" s="214"/>
      <c r="P147" s="16"/>
      <c r="Q147" s="16"/>
      <c r="W147" s="214"/>
    </row>
    <row r="148" spans="1:23" ht="47.25" x14ac:dyDescent="0.25">
      <c r="A148" s="231"/>
      <c r="B148" s="76">
        <v>29</v>
      </c>
      <c r="C148" s="55" t="s">
        <v>378</v>
      </c>
      <c r="D148" s="123" t="s">
        <v>387</v>
      </c>
      <c r="E148" s="87" t="s">
        <v>388</v>
      </c>
      <c r="F148" s="87">
        <v>90.64</v>
      </c>
      <c r="G148" s="87">
        <v>91.56</v>
      </c>
      <c r="H148" s="63">
        <f>(F148+G148)/2</f>
        <v>91.1</v>
      </c>
      <c r="I148" s="177" t="s">
        <v>373</v>
      </c>
      <c r="J148" s="203"/>
      <c r="N148" s="214"/>
      <c r="P148" s="16"/>
      <c r="Q148" s="16"/>
      <c r="W148" s="214"/>
    </row>
    <row r="149" spans="1:23" ht="31.5" x14ac:dyDescent="0.25">
      <c r="A149" s="231"/>
      <c r="B149" s="76">
        <v>30</v>
      </c>
      <c r="C149" s="55" t="s">
        <v>734</v>
      </c>
      <c r="D149" s="123">
        <v>173592</v>
      </c>
      <c r="E149" s="87" t="s">
        <v>745</v>
      </c>
      <c r="F149" s="87">
        <v>90.1</v>
      </c>
      <c r="G149" s="87">
        <v>91.83</v>
      </c>
      <c r="H149" s="63">
        <v>90.97</v>
      </c>
      <c r="I149" s="177" t="s">
        <v>730</v>
      </c>
      <c r="J149" s="203"/>
      <c r="N149" s="214"/>
      <c r="O149" s="13"/>
      <c r="P149" s="13"/>
      <c r="Q149" s="13"/>
      <c r="R149" s="13"/>
      <c r="S149" s="13"/>
      <c r="T149" s="13"/>
      <c r="U149" s="13"/>
      <c r="V149" s="13"/>
      <c r="W149" s="214"/>
    </row>
    <row r="150" spans="1:23" ht="31.5" x14ac:dyDescent="0.25">
      <c r="A150" s="231"/>
      <c r="B150" s="76">
        <v>31</v>
      </c>
      <c r="C150" s="55" t="s">
        <v>557</v>
      </c>
      <c r="D150" s="123">
        <v>175369</v>
      </c>
      <c r="E150" s="87" t="s">
        <v>568</v>
      </c>
      <c r="F150" s="87">
        <v>94.3</v>
      </c>
      <c r="G150" s="87">
        <v>87.38</v>
      </c>
      <c r="H150" s="63">
        <v>90.84</v>
      </c>
      <c r="I150" s="177" t="s">
        <v>551</v>
      </c>
      <c r="J150" s="203"/>
      <c r="N150" s="214"/>
      <c r="O150" s="9"/>
      <c r="P150" s="9"/>
      <c r="Q150" s="9"/>
      <c r="R150" s="9"/>
      <c r="S150" s="9"/>
      <c r="T150" s="9"/>
      <c r="U150" s="13"/>
      <c r="V150" s="13"/>
      <c r="W150" s="214"/>
    </row>
    <row r="151" spans="1:23" ht="31.5" x14ac:dyDescent="0.25">
      <c r="A151" s="231"/>
      <c r="B151" s="76">
        <v>32</v>
      </c>
      <c r="C151" s="55" t="s">
        <v>379</v>
      </c>
      <c r="D151" s="123" t="s">
        <v>389</v>
      </c>
      <c r="E151" s="87" t="s">
        <v>388</v>
      </c>
      <c r="F151" s="87">
        <v>90.82</v>
      </c>
      <c r="G151" s="87">
        <v>90.44</v>
      </c>
      <c r="H151" s="63">
        <f>(F151+G151)/2</f>
        <v>90.63</v>
      </c>
      <c r="I151" s="177" t="s">
        <v>373</v>
      </c>
      <c r="J151" s="203"/>
      <c r="N151" s="214"/>
      <c r="O151" s="9"/>
      <c r="P151" s="9"/>
      <c r="Q151" s="9"/>
      <c r="R151" s="9"/>
      <c r="S151" s="9"/>
      <c r="T151" s="9"/>
      <c r="U151" s="13"/>
      <c r="V151" s="13"/>
      <c r="W151" s="214"/>
    </row>
    <row r="152" spans="1:23" ht="47.25" x14ac:dyDescent="0.25">
      <c r="A152" s="231"/>
      <c r="B152" s="76">
        <v>33</v>
      </c>
      <c r="C152" s="55" t="s">
        <v>482</v>
      </c>
      <c r="D152" s="123">
        <v>173978</v>
      </c>
      <c r="E152" s="87" t="s">
        <v>496</v>
      </c>
      <c r="F152" s="87">
        <v>89.14</v>
      </c>
      <c r="G152" s="87">
        <v>92</v>
      </c>
      <c r="H152" s="63">
        <v>90.57</v>
      </c>
      <c r="I152" s="177" t="s">
        <v>479</v>
      </c>
      <c r="J152" s="203"/>
      <c r="N152" s="214"/>
      <c r="O152" s="9"/>
      <c r="P152" s="9"/>
      <c r="Q152" s="9"/>
      <c r="R152" s="9"/>
      <c r="S152" s="9"/>
      <c r="T152" s="9"/>
      <c r="U152" s="13"/>
      <c r="V152" s="13"/>
      <c r="W152" s="214"/>
    </row>
    <row r="153" spans="1:23" ht="47.25" x14ac:dyDescent="0.25">
      <c r="A153" s="231"/>
      <c r="B153" s="76">
        <v>34</v>
      </c>
      <c r="C153" s="55" t="s">
        <v>558</v>
      </c>
      <c r="D153" s="123">
        <v>175175</v>
      </c>
      <c r="E153" s="87" t="s">
        <v>567</v>
      </c>
      <c r="F153" s="87">
        <v>88.7</v>
      </c>
      <c r="G153" s="87">
        <v>92.25</v>
      </c>
      <c r="H153" s="63">
        <v>90.48</v>
      </c>
      <c r="I153" s="177" t="s">
        <v>551</v>
      </c>
      <c r="J153" s="203"/>
      <c r="N153" s="214"/>
      <c r="O153" s="9"/>
      <c r="P153" s="9"/>
      <c r="Q153" s="9"/>
      <c r="R153" s="9"/>
      <c r="S153" s="9"/>
      <c r="T153" s="9"/>
      <c r="U153" s="13"/>
      <c r="V153" s="13"/>
      <c r="W153" s="214"/>
    </row>
    <row r="154" spans="1:23" ht="47.25" x14ac:dyDescent="0.25">
      <c r="A154" s="231"/>
      <c r="B154" s="76">
        <v>35</v>
      </c>
      <c r="C154" s="55" t="s">
        <v>480</v>
      </c>
      <c r="D154" s="123">
        <v>173987</v>
      </c>
      <c r="E154" s="87" t="s">
        <v>494</v>
      </c>
      <c r="F154" s="87">
        <v>86.86</v>
      </c>
      <c r="G154" s="87">
        <v>93.6</v>
      </c>
      <c r="H154" s="63">
        <v>90.23</v>
      </c>
      <c r="I154" s="177" t="s">
        <v>479</v>
      </c>
      <c r="J154" s="203"/>
      <c r="N154" s="214"/>
      <c r="O154" s="9"/>
      <c r="P154" s="9"/>
      <c r="Q154" s="9"/>
      <c r="R154" s="9"/>
      <c r="S154" s="9"/>
      <c r="T154" s="9"/>
      <c r="U154" s="13"/>
      <c r="V154" s="13"/>
      <c r="W154" s="214"/>
    </row>
    <row r="155" spans="1:23" ht="31.5" x14ac:dyDescent="0.25">
      <c r="A155" s="231"/>
      <c r="B155" s="76">
        <v>36</v>
      </c>
      <c r="C155" s="55" t="s">
        <v>285</v>
      </c>
      <c r="D155" s="87">
        <v>173513</v>
      </c>
      <c r="E155" s="87" t="s">
        <v>289</v>
      </c>
      <c r="F155" s="87">
        <v>90.5</v>
      </c>
      <c r="G155" s="87">
        <v>89.67</v>
      </c>
      <c r="H155" s="87">
        <v>90.09</v>
      </c>
      <c r="I155" s="177" t="s">
        <v>279</v>
      </c>
      <c r="J155" s="203"/>
      <c r="N155" s="214"/>
      <c r="O155" s="9"/>
      <c r="P155" s="9"/>
      <c r="Q155" s="9"/>
      <c r="R155" s="9"/>
      <c r="S155" s="9"/>
      <c r="T155" s="9"/>
      <c r="U155" s="13"/>
      <c r="V155" s="13"/>
      <c r="W155" s="214"/>
    </row>
    <row r="156" spans="1:23" ht="31.5" x14ac:dyDescent="0.25">
      <c r="A156" s="231"/>
      <c r="B156" s="76">
        <v>37</v>
      </c>
      <c r="C156" s="55" t="s">
        <v>648</v>
      </c>
      <c r="D156" s="123">
        <v>173922</v>
      </c>
      <c r="E156" s="87" t="s">
        <v>658</v>
      </c>
      <c r="F156" s="87">
        <v>89.25</v>
      </c>
      <c r="G156" s="87">
        <v>90.5</v>
      </c>
      <c r="H156" s="63">
        <v>89.88</v>
      </c>
      <c r="I156" s="177" t="s">
        <v>644</v>
      </c>
      <c r="J156" s="203"/>
      <c r="N156" s="214"/>
      <c r="O156" s="9"/>
      <c r="P156" s="9"/>
      <c r="Q156" s="9"/>
      <c r="R156" s="9"/>
      <c r="S156" s="9"/>
      <c r="T156" s="9"/>
      <c r="U156" s="13"/>
      <c r="V156" s="13"/>
      <c r="W156" s="214"/>
    </row>
    <row r="157" spans="1:23" ht="47.25" x14ac:dyDescent="0.25">
      <c r="A157" s="231"/>
      <c r="B157" s="76">
        <v>38</v>
      </c>
      <c r="C157" s="55" t="s">
        <v>735</v>
      </c>
      <c r="D157" s="123">
        <v>173533</v>
      </c>
      <c r="E157" s="87" t="s">
        <v>746</v>
      </c>
      <c r="F157" s="87">
        <v>92.22</v>
      </c>
      <c r="G157" s="87">
        <v>87.31</v>
      </c>
      <c r="H157" s="63">
        <v>89.77</v>
      </c>
      <c r="I157" s="177" t="s">
        <v>730</v>
      </c>
      <c r="J157" s="203"/>
      <c r="N157" s="214"/>
      <c r="O157" s="9"/>
      <c r="P157" s="9"/>
      <c r="Q157" s="9"/>
      <c r="R157" s="9"/>
      <c r="S157" s="9"/>
      <c r="T157" s="9"/>
      <c r="U157" s="13"/>
      <c r="V157" s="13"/>
      <c r="W157" s="214"/>
    </row>
    <row r="158" spans="1:23" ht="31.5" x14ac:dyDescent="0.25">
      <c r="A158" s="231"/>
      <c r="B158" s="76">
        <v>39</v>
      </c>
      <c r="C158" s="55" t="s">
        <v>559</v>
      </c>
      <c r="D158" s="123">
        <v>173435</v>
      </c>
      <c r="E158" s="87" t="s">
        <v>564</v>
      </c>
      <c r="F158" s="87">
        <v>91.1</v>
      </c>
      <c r="G158" s="87">
        <v>88.13</v>
      </c>
      <c r="H158" s="63">
        <v>89.62</v>
      </c>
      <c r="I158" s="177" t="s">
        <v>551</v>
      </c>
      <c r="J158" s="203"/>
      <c r="N158" s="214"/>
      <c r="O158" s="9"/>
      <c r="P158" s="9"/>
      <c r="Q158" s="9"/>
      <c r="R158" s="9"/>
      <c r="S158" s="9"/>
      <c r="T158" s="9"/>
      <c r="U158" s="13"/>
      <c r="V158" s="13"/>
      <c r="W158" s="214"/>
    </row>
    <row r="159" spans="1:23" ht="47.25" x14ac:dyDescent="0.25">
      <c r="A159" s="231"/>
      <c r="B159" s="76">
        <v>40</v>
      </c>
      <c r="C159" s="55" t="s">
        <v>493</v>
      </c>
      <c r="D159" s="123">
        <v>174005</v>
      </c>
      <c r="E159" s="87" t="s">
        <v>495</v>
      </c>
      <c r="F159" s="87">
        <v>89.29</v>
      </c>
      <c r="G159" s="87">
        <v>89.8</v>
      </c>
      <c r="H159" s="63">
        <v>89.55</v>
      </c>
      <c r="I159" s="177" t="s">
        <v>479</v>
      </c>
      <c r="J159" s="203"/>
      <c r="N159" s="214"/>
      <c r="O159" s="9"/>
      <c r="P159" s="9"/>
      <c r="Q159" s="9"/>
      <c r="R159" s="9"/>
      <c r="S159" s="9"/>
      <c r="T159" s="9"/>
      <c r="U159" s="13"/>
      <c r="V159" s="13"/>
      <c r="W159" s="214"/>
    </row>
    <row r="160" spans="1:23" ht="47.25" x14ac:dyDescent="0.25">
      <c r="A160" s="231"/>
      <c r="B160" s="76">
        <v>41</v>
      </c>
      <c r="C160" s="55" t="s">
        <v>560</v>
      </c>
      <c r="D160" s="123">
        <v>173430</v>
      </c>
      <c r="E160" s="87" t="s">
        <v>567</v>
      </c>
      <c r="F160" s="87">
        <v>91.1</v>
      </c>
      <c r="G160" s="87">
        <v>88</v>
      </c>
      <c r="H160" s="63">
        <v>89.55</v>
      </c>
      <c r="I160" s="177" t="s">
        <v>551</v>
      </c>
      <c r="J160" s="203"/>
      <c r="N160" s="214"/>
      <c r="O160" s="9"/>
      <c r="P160" s="9"/>
      <c r="Q160" s="9"/>
      <c r="R160" s="9"/>
      <c r="S160" s="9"/>
      <c r="T160" s="9"/>
      <c r="U160" s="13"/>
      <c r="V160" s="13"/>
      <c r="W160" s="214"/>
    </row>
    <row r="161" spans="1:23" ht="31.5" x14ac:dyDescent="0.25">
      <c r="A161" s="231"/>
      <c r="B161" s="76">
        <v>42</v>
      </c>
      <c r="C161" s="55" t="s">
        <v>736</v>
      </c>
      <c r="D161" s="123">
        <v>190026</v>
      </c>
      <c r="E161" s="87" t="s">
        <v>747</v>
      </c>
      <c r="F161" s="87">
        <v>89.75</v>
      </c>
      <c r="G161" s="87">
        <v>89</v>
      </c>
      <c r="H161" s="63">
        <v>89.38</v>
      </c>
      <c r="I161" s="177" t="s">
        <v>730</v>
      </c>
      <c r="J161" s="203"/>
      <c r="N161" s="214"/>
      <c r="O161" s="9"/>
      <c r="P161" s="9"/>
      <c r="Q161" s="9"/>
      <c r="R161" s="9"/>
      <c r="S161" s="9"/>
      <c r="T161" s="9"/>
      <c r="U161" s="13"/>
      <c r="V161" s="13"/>
      <c r="W161" s="214"/>
    </row>
    <row r="162" spans="1:23" ht="31.5" x14ac:dyDescent="0.25">
      <c r="A162" s="231"/>
      <c r="B162" s="76">
        <v>43</v>
      </c>
      <c r="C162" s="55" t="s">
        <v>484</v>
      </c>
      <c r="D162" s="123">
        <v>174011</v>
      </c>
      <c r="E162" s="87" t="s">
        <v>495</v>
      </c>
      <c r="F162" s="87">
        <v>90.86</v>
      </c>
      <c r="G162" s="87">
        <v>87.6</v>
      </c>
      <c r="H162" s="63">
        <v>89.23</v>
      </c>
      <c r="I162" s="177" t="s">
        <v>479</v>
      </c>
      <c r="J162" s="203"/>
      <c r="N162" s="214"/>
      <c r="O162" s="9"/>
      <c r="P162" s="9"/>
      <c r="Q162" s="9"/>
      <c r="R162" s="9"/>
      <c r="S162" s="9"/>
      <c r="T162" s="9"/>
      <c r="U162" s="13"/>
      <c r="V162" s="13"/>
      <c r="W162" s="214"/>
    </row>
    <row r="163" spans="1:23" ht="31.5" x14ac:dyDescent="0.25">
      <c r="A163" s="231"/>
      <c r="B163" s="76">
        <v>44</v>
      </c>
      <c r="C163" s="55" t="s">
        <v>645</v>
      </c>
      <c r="D163" s="123">
        <v>173900</v>
      </c>
      <c r="E163" s="87" t="s">
        <v>656</v>
      </c>
      <c r="F163" s="87">
        <v>88.25</v>
      </c>
      <c r="G163" s="87">
        <v>89.2</v>
      </c>
      <c r="H163" s="63">
        <v>88.73</v>
      </c>
      <c r="I163" s="177" t="s">
        <v>644</v>
      </c>
      <c r="J163" s="203"/>
      <c r="N163" s="214"/>
      <c r="O163" s="9"/>
      <c r="P163" s="9"/>
      <c r="Q163" s="9"/>
      <c r="R163" s="9"/>
      <c r="S163" s="9"/>
      <c r="T163" s="9"/>
      <c r="U163" s="15"/>
      <c r="V163" s="15"/>
      <c r="W163" s="214"/>
    </row>
    <row r="164" spans="1:23" ht="31.5" x14ac:dyDescent="0.25">
      <c r="A164" s="231"/>
      <c r="B164" s="76">
        <v>45</v>
      </c>
      <c r="C164" s="55" t="s">
        <v>651</v>
      </c>
      <c r="D164" s="123">
        <v>175479</v>
      </c>
      <c r="E164" s="87" t="s">
        <v>659</v>
      </c>
      <c r="F164" s="87">
        <v>87</v>
      </c>
      <c r="G164" s="87">
        <v>90.4</v>
      </c>
      <c r="H164" s="63">
        <v>88.7</v>
      </c>
      <c r="I164" s="177" t="s">
        <v>644</v>
      </c>
      <c r="J164" s="203"/>
      <c r="N164" s="214"/>
      <c r="O164" s="9"/>
      <c r="P164" s="9"/>
      <c r="Q164" s="9"/>
      <c r="R164" s="9"/>
      <c r="S164" s="9"/>
      <c r="T164" s="9"/>
      <c r="U164" s="29"/>
      <c r="V164" s="29"/>
      <c r="W164" s="214"/>
    </row>
    <row r="165" spans="1:23" ht="31.5" x14ac:dyDescent="0.25">
      <c r="A165" s="231"/>
      <c r="B165" s="76">
        <v>46</v>
      </c>
      <c r="C165" s="55" t="s">
        <v>287</v>
      </c>
      <c r="D165" s="87">
        <v>174026</v>
      </c>
      <c r="E165" s="87" t="s">
        <v>288</v>
      </c>
      <c r="F165" s="87">
        <v>88.43</v>
      </c>
      <c r="G165" s="87">
        <v>88.8</v>
      </c>
      <c r="H165" s="87">
        <v>88.62</v>
      </c>
      <c r="I165" s="177" t="s">
        <v>279</v>
      </c>
      <c r="J165" s="203"/>
      <c r="N165" s="214"/>
      <c r="O165" s="9"/>
      <c r="P165" s="9"/>
      <c r="Q165" s="9"/>
      <c r="R165" s="9"/>
      <c r="S165" s="9"/>
      <c r="T165" s="9"/>
      <c r="U165" s="50"/>
      <c r="V165" s="50"/>
      <c r="W165" s="214"/>
    </row>
    <row r="166" spans="1:23" ht="31.5" x14ac:dyDescent="0.25">
      <c r="A166" s="231"/>
      <c r="B166" s="76">
        <v>47</v>
      </c>
      <c r="C166" s="55" t="s">
        <v>655</v>
      </c>
      <c r="D166" s="123">
        <v>175253</v>
      </c>
      <c r="E166" s="87" t="s">
        <v>657</v>
      </c>
      <c r="F166" s="87">
        <v>87.25</v>
      </c>
      <c r="G166" s="87">
        <v>89.3</v>
      </c>
      <c r="H166" s="63">
        <v>88.28</v>
      </c>
      <c r="I166" s="177" t="s">
        <v>644</v>
      </c>
      <c r="J166" s="203"/>
      <c r="N166" s="214"/>
      <c r="O166" s="9"/>
      <c r="P166" s="9"/>
      <c r="Q166" s="9"/>
      <c r="R166" s="9"/>
      <c r="S166" s="9"/>
      <c r="T166" s="9"/>
      <c r="U166" s="50"/>
      <c r="V166" s="50"/>
      <c r="W166" s="214"/>
    </row>
    <row r="167" spans="1:23" ht="31.5" x14ac:dyDescent="0.25">
      <c r="A167" s="231"/>
      <c r="B167" s="76">
        <v>48</v>
      </c>
      <c r="C167" s="55" t="s">
        <v>737</v>
      </c>
      <c r="D167" s="123">
        <v>174701</v>
      </c>
      <c r="E167" s="87" t="s">
        <v>745</v>
      </c>
      <c r="F167" s="87">
        <v>89.2</v>
      </c>
      <c r="G167" s="87">
        <v>87.17</v>
      </c>
      <c r="H167" s="63">
        <v>88.19</v>
      </c>
      <c r="I167" s="177" t="s">
        <v>730</v>
      </c>
      <c r="J167" s="203"/>
      <c r="N167" s="214"/>
      <c r="O167" s="9"/>
      <c r="P167" s="9"/>
      <c r="Q167" s="9"/>
      <c r="R167" s="9"/>
      <c r="S167" s="9"/>
      <c r="T167" s="9"/>
      <c r="U167" s="50"/>
      <c r="V167" s="50"/>
      <c r="W167" s="214"/>
    </row>
    <row r="168" spans="1:23" ht="47.25" x14ac:dyDescent="0.25">
      <c r="A168" s="231"/>
      <c r="B168" s="76">
        <v>49</v>
      </c>
      <c r="C168" s="55" t="s">
        <v>738</v>
      </c>
      <c r="D168" s="123">
        <v>173579</v>
      </c>
      <c r="E168" s="87" t="s">
        <v>746</v>
      </c>
      <c r="F168" s="87">
        <v>89.33</v>
      </c>
      <c r="G168" s="87">
        <v>87</v>
      </c>
      <c r="H168" s="63">
        <v>88.17</v>
      </c>
      <c r="I168" s="177" t="s">
        <v>730</v>
      </c>
      <c r="J168" s="203"/>
      <c r="N168" s="214"/>
      <c r="O168" s="9"/>
      <c r="P168" s="9"/>
      <c r="Q168" s="9"/>
      <c r="R168" s="9"/>
      <c r="S168" s="9"/>
      <c r="T168" s="9"/>
      <c r="U168" s="50"/>
      <c r="V168" s="50"/>
      <c r="W168" s="214"/>
    </row>
    <row r="169" spans="1:23" ht="47.25" x14ac:dyDescent="0.25">
      <c r="A169" s="231"/>
      <c r="B169" s="76">
        <v>50</v>
      </c>
      <c r="C169" s="55" t="s">
        <v>430</v>
      </c>
      <c r="D169" s="123">
        <v>176781</v>
      </c>
      <c r="E169" s="87" t="s">
        <v>433</v>
      </c>
      <c r="F169" s="87">
        <v>84.4</v>
      </c>
      <c r="G169" s="87">
        <v>90.4</v>
      </c>
      <c r="H169" s="63">
        <v>88.09</v>
      </c>
      <c r="I169" s="177" t="s">
        <v>429</v>
      </c>
      <c r="J169" s="203"/>
      <c r="N169" s="214"/>
      <c r="O169" s="9"/>
      <c r="P169" s="9"/>
      <c r="Q169" s="9"/>
      <c r="R169" s="9"/>
      <c r="S169" s="9"/>
      <c r="T169" s="9"/>
      <c r="U169" s="50"/>
      <c r="V169" s="50"/>
      <c r="W169" s="214"/>
    </row>
    <row r="170" spans="1:23" ht="31.5" x14ac:dyDescent="0.25">
      <c r="A170" s="231"/>
      <c r="B170" s="76">
        <v>51</v>
      </c>
      <c r="C170" s="55" t="s">
        <v>380</v>
      </c>
      <c r="D170" s="123" t="s">
        <v>390</v>
      </c>
      <c r="E170" s="87" t="s">
        <v>391</v>
      </c>
      <c r="F170" s="87">
        <v>92.82</v>
      </c>
      <c r="G170" s="87">
        <v>83.1</v>
      </c>
      <c r="H170" s="63">
        <f>(F170+G170)/2</f>
        <v>87.96</v>
      </c>
      <c r="I170" s="177" t="s">
        <v>373</v>
      </c>
      <c r="J170" s="203"/>
      <c r="N170" s="214"/>
      <c r="O170" s="9"/>
      <c r="P170" s="9"/>
      <c r="Q170" s="9"/>
      <c r="R170" s="9"/>
      <c r="S170" s="9"/>
      <c r="T170" s="9"/>
      <c r="U170" s="50"/>
      <c r="V170" s="50"/>
      <c r="W170" s="214"/>
    </row>
    <row r="171" spans="1:23" ht="31.5" x14ac:dyDescent="0.25">
      <c r="A171" s="231"/>
      <c r="B171" s="76">
        <v>52</v>
      </c>
      <c r="C171" s="55" t="s">
        <v>647</v>
      </c>
      <c r="D171" s="123">
        <v>175254</v>
      </c>
      <c r="E171" s="87" t="s">
        <v>657</v>
      </c>
      <c r="F171" s="87">
        <v>87.13</v>
      </c>
      <c r="G171" s="87">
        <v>88.7</v>
      </c>
      <c r="H171" s="63">
        <v>87.92</v>
      </c>
      <c r="I171" s="177" t="s">
        <v>644</v>
      </c>
      <c r="J171" s="203"/>
      <c r="N171" s="214"/>
      <c r="O171" s="9"/>
      <c r="P171" s="9"/>
      <c r="Q171" s="9"/>
      <c r="R171" s="9"/>
      <c r="S171" s="9"/>
      <c r="T171" s="9"/>
      <c r="U171" s="50"/>
      <c r="V171" s="50"/>
      <c r="W171" s="214"/>
    </row>
    <row r="172" spans="1:23" ht="47.25" x14ac:dyDescent="0.25">
      <c r="A172" s="231"/>
      <c r="B172" s="76">
        <v>53</v>
      </c>
      <c r="C172" s="55" t="s">
        <v>561</v>
      </c>
      <c r="D172" s="123">
        <v>173422</v>
      </c>
      <c r="E172" s="87" t="s">
        <v>566</v>
      </c>
      <c r="F172" s="87">
        <v>89.9</v>
      </c>
      <c r="G172" s="87">
        <v>85.88</v>
      </c>
      <c r="H172" s="63">
        <v>87.89</v>
      </c>
      <c r="I172" s="177" t="s">
        <v>551</v>
      </c>
      <c r="J172" s="203"/>
      <c r="N172" s="214"/>
      <c r="O172" s="9"/>
      <c r="P172" s="9"/>
      <c r="Q172" s="9"/>
      <c r="R172" s="9"/>
      <c r="S172" s="9"/>
      <c r="T172" s="9"/>
      <c r="U172" s="50"/>
      <c r="V172" s="50"/>
      <c r="W172" s="214"/>
    </row>
    <row r="173" spans="1:23" ht="31.5" x14ac:dyDescent="0.25">
      <c r="A173" s="231"/>
      <c r="B173" s="76">
        <v>54</v>
      </c>
      <c r="C173" s="55" t="s">
        <v>286</v>
      </c>
      <c r="D173" s="87">
        <v>173527</v>
      </c>
      <c r="E173" s="87" t="s">
        <v>289</v>
      </c>
      <c r="F173" s="87">
        <v>85.86</v>
      </c>
      <c r="G173" s="87">
        <v>89.33</v>
      </c>
      <c r="H173" s="87">
        <v>87.6</v>
      </c>
      <c r="I173" s="177" t="s">
        <v>279</v>
      </c>
      <c r="J173" s="203"/>
      <c r="N173" s="214"/>
      <c r="O173" s="9"/>
      <c r="P173" s="9"/>
      <c r="Q173" s="9"/>
      <c r="R173" s="9"/>
      <c r="S173" s="9"/>
      <c r="T173" s="9"/>
      <c r="U173" s="13"/>
      <c r="V173" s="13"/>
      <c r="W173" s="214"/>
    </row>
    <row r="174" spans="1:23" ht="31.5" x14ac:dyDescent="0.25">
      <c r="A174" s="231"/>
      <c r="B174" s="76">
        <v>55</v>
      </c>
      <c r="C174" s="55" t="s">
        <v>652</v>
      </c>
      <c r="D174" s="123">
        <v>173901</v>
      </c>
      <c r="E174" s="87" t="s">
        <v>660</v>
      </c>
      <c r="F174" s="87">
        <v>86.38</v>
      </c>
      <c r="G174" s="87">
        <v>88</v>
      </c>
      <c r="H174" s="63">
        <v>87.19</v>
      </c>
      <c r="I174" s="177" t="s">
        <v>644</v>
      </c>
      <c r="J174" s="203"/>
      <c r="N174" s="214"/>
      <c r="O174" s="9"/>
      <c r="P174" s="9"/>
      <c r="Q174" s="9"/>
      <c r="R174" s="9"/>
      <c r="S174" s="9"/>
      <c r="T174" s="9"/>
      <c r="U174" s="13"/>
      <c r="V174" s="13"/>
      <c r="W174" s="214"/>
    </row>
    <row r="175" spans="1:23" ht="47.25" x14ac:dyDescent="0.25">
      <c r="A175" s="231"/>
      <c r="B175" s="76">
        <v>56</v>
      </c>
      <c r="C175" s="55" t="s">
        <v>739</v>
      </c>
      <c r="D175" s="123">
        <v>173582</v>
      </c>
      <c r="E175" s="87" t="s">
        <v>744</v>
      </c>
      <c r="F175" s="87">
        <v>83.1</v>
      </c>
      <c r="G175" s="87">
        <v>90.75</v>
      </c>
      <c r="H175" s="63">
        <v>86.93</v>
      </c>
      <c r="I175" s="177" t="s">
        <v>730</v>
      </c>
      <c r="J175" s="203"/>
      <c r="N175" s="214"/>
      <c r="O175" s="9"/>
      <c r="P175" s="9"/>
      <c r="Q175" s="9"/>
      <c r="R175" s="9"/>
      <c r="S175" s="9"/>
      <c r="T175" s="9"/>
      <c r="U175" s="13"/>
      <c r="V175" s="13"/>
      <c r="W175" s="214"/>
    </row>
    <row r="176" spans="1:23" ht="47.25" x14ac:dyDescent="0.25">
      <c r="A176" s="231"/>
      <c r="B176" s="76">
        <v>57</v>
      </c>
      <c r="C176" s="55" t="s">
        <v>740</v>
      </c>
      <c r="D176" s="123">
        <v>173508</v>
      </c>
      <c r="E176" s="87" t="s">
        <v>746</v>
      </c>
      <c r="F176" s="87">
        <v>86.11</v>
      </c>
      <c r="G176" s="87">
        <v>86.31</v>
      </c>
      <c r="H176" s="63">
        <v>86.21</v>
      </c>
      <c r="I176" s="177" t="s">
        <v>730</v>
      </c>
      <c r="J176" s="203"/>
      <c r="N176" s="214"/>
      <c r="O176" s="9"/>
      <c r="P176" s="9"/>
      <c r="Q176" s="9"/>
      <c r="R176" s="9"/>
      <c r="S176" s="9"/>
      <c r="T176" s="9"/>
      <c r="U176" s="13"/>
      <c r="V176" s="13"/>
      <c r="W176" s="214"/>
    </row>
    <row r="177" spans="1:32" ht="31.5" x14ac:dyDescent="0.25">
      <c r="A177" s="231"/>
      <c r="B177" s="76">
        <v>58</v>
      </c>
      <c r="C177" s="55" t="s">
        <v>649</v>
      </c>
      <c r="D177" s="123">
        <v>173905</v>
      </c>
      <c r="E177" s="87" t="s">
        <v>657</v>
      </c>
      <c r="F177" s="87">
        <v>84.5</v>
      </c>
      <c r="G177" s="87">
        <v>87.5</v>
      </c>
      <c r="H177" s="63">
        <v>86</v>
      </c>
      <c r="I177" s="177" t="s">
        <v>644</v>
      </c>
      <c r="J177" s="203"/>
      <c r="N177" s="214"/>
      <c r="O177" s="9"/>
      <c r="P177" s="9"/>
      <c r="Q177" s="9"/>
      <c r="R177" s="9"/>
      <c r="S177" s="9"/>
      <c r="T177" s="9"/>
      <c r="U177" s="50"/>
      <c r="V177" s="50"/>
      <c r="W177" s="214"/>
    </row>
    <row r="178" spans="1:32" ht="31.5" x14ac:dyDescent="0.25">
      <c r="A178" s="231"/>
      <c r="B178" s="76">
        <v>59</v>
      </c>
      <c r="C178" s="55" t="s">
        <v>741</v>
      </c>
      <c r="D178" s="123">
        <v>173526</v>
      </c>
      <c r="E178" s="87" t="s">
        <v>748</v>
      </c>
      <c r="F178" s="87">
        <v>84.3</v>
      </c>
      <c r="G178" s="87">
        <v>87.67</v>
      </c>
      <c r="H178" s="63">
        <v>85.99</v>
      </c>
      <c r="I178" s="177" t="s">
        <v>730</v>
      </c>
      <c r="J178" s="203"/>
      <c r="N178" s="214"/>
      <c r="O178" s="9"/>
      <c r="P178" s="9"/>
      <c r="Q178" s="9"/>
      <c r="R178" s="9"/>
      <c r="S178" s="9"/>
      <c r="T178" s="9"/>
      <c r="U178" s="50"/>
      <c r="V178" s="50"/>
      <c r="W178" s="214"/>
    </row>
    <row r="179" spans="1:32" ht="31.5" x14ac:dyDescent="0.25">
      <c r="A179" s="231"/>
      <c r="B179" s="76">
        <v>60</v>
      </c>
      <c r="C179" s="55" t="s">
        <v>431</v>
      </c>
      <c r="D179" s="123">
        <v>175378</v>
      </c>
      <c r="E179" s="87" t="s">
        <v>433</v>
      </c>
      <c r="F179" s="87">
        <v>85.1</v>
      </c>
      <c r="G179" s="87">
        <v>86.7</v>
      </c>
      <c r="H179" s="63">
        <v>85.9</v>
      </c>
      <c r="I179" s="177" t="s">
        <v>429</v>
      </c>
      <c r="J179" s="203"/>
      <c r="N179" s="214"/>
      <c r="O179" s="9"/>
      <c r="P179" s="9"/>
      <c r="Q179" s="9"/>
      <c r="R179" s="9"/>
      <c r="S179" s="9"/>
      <c r="T179" s="9"/>
      <c r="U179" s="50"/>
      <c r="V179" s="50"/>
      <c r="W179" s="214"/>
    </row>
    <row r="180" spans="1:32" ht="31.5" x14ac:dyDescent="0.25">
      <c r="A180" s="231"/>
      <c r="B180" s="76">
        <v>61</v>
      </c>
      <c r="C180" s="55" t="s">
        <v>432</v>
      </c>
      <c r="D180" s="123">
        <v>173304</v>
      </c>
      <c r="E180" s="87" t="s">
        <v>434</v>
      </c>
      <c r="F180" s="87">
        <v>82.2</v>
      </c>
      <c r="G180" s="87">
        <v>89.3</v>
      </c>
      <c r="H180" s="63">
        <v>85.75</v>
      </c>
      <c r="I180" s="177" t="s">
        <v>429</v>
      </c>
      <c r="J180" s="203"/>
      <c r="N180" s="214"/>
      <c r="O180" s="9"/>
      <c r="P180" s="9"/>
      <c r="Q180" s="9"/>
      <c r="R180" s="9"/>
      <c r="S180" s="9"/>
      <c r="T180" s="9"/>
      <c r="U180" s="50"/>
      <c r="V180" s="50"/>
      <c r="W180" s="214"/>
    </row>
    <row r="181" spans="1:32" ht="47.25" x14ac:dyDescent="0.25">
      <c r="A181" s="231"/>
      <c r="B181" s="76">
        <v>62</v>
      </c>
      <c r="C181" s="55" t="s">
        <v>742</v>
      </c>
      <c r="D181" s="123">
        <v>173531</v>
      </c>
      <c r="E181" s="87" t="s">
        <v>749</v>
      </c>
      <c r="F181" s="87">
        <v>82.22</v>
      </c>
      <c r="G181" s="87">
        <v>89</v>
      </c>
      <c r="H181" s="63">
        <v>85.61</v>
      </c>
      <c r="I181" s="177" t="s">
        <v>730</v>
      </c>
      <c r="J181" s="203"/>
      <c r="N181" s="214"/>
      <c r="O181" s="9"/>
      <c r="P181" s="9"/>
      <c r="Q181" s="9"/>
      <c r="R181" s="9"/>
      <c r="S181" s="9"/>
      <c r="T181" s="9"/>
      <c r="U181" s="50"/>
      <c r="V181" s="50"/>
      <c r="W181" s="214"/>
    </row>
    <row r="182" spans="1:32" ht="31.5" x14ac:dyDescent="0.25">
      <c r="A182" s="231"/>
      <c r="B182" s="76">
        <v>63</v>
      </c>
      <c r="C182" s="55" t="s">
        <v>743</v>
      </c>
      <c r="D182" s="123">
        <v>173510</v>
      </c>
      <c r="E182" s="87" t="s">
        <v>750</v>
      </c>
      <c r="F182" s="87">
        <v>83.8</v>
      </c>
      <c r="G182" s="87">
        <v>87.33</v>
      </c>
      <c r="H182" s="63">
        <v>85.57</v>
      </c>
      <c r="I182" s="177" t="s">
        <v>730</v>
      </c>
      <c r="J182" s="203"/>
      <c r="N182" s="214"/>
      <c r="O182" s="9"/>
      <c r="P182" s="9"/>
      <c r="Q182" s="9"/>
      <c r="R182" s="9"/>
      <c r="S182" s="9"/>
      <c r="T182" s="9"/>
      <c r="U182" s="50"/>
      <c r="V182" s="50"/>
      <c r="W182" s="214"/>
    </row>
    <row r="183" spans="1:32" ht="31.5" x14ac:dyDescent="0.25">
      <c r="A183" s="231"/>
      <c r="B183" s="76">
        <v>64</v>
      </c>
      <c r="C183" s="55" t="s">
        <v>654</v>
      </c>
      <c r="D183" s="123">
        <v>173966</v>
      </c>
      <c r="E183" s="87" t="s">
        <v>661</v>
      </c>
      <c r="F183" s="87">
        <v>85.38</v>
      </c>
      <c r="G183" s="87">
        <v>85.2</v>
      </c>
      <c r="H183" s="63">
        <v>85.29</v>
      </c>
      <c r="I183" s="177" t="s">
        <v>644</v>
      </c>
      <c r="J183" s="203"/>
      <c r="N183" s="214"/>
      <c r="O183" s="9"/>
      <c r="P183" s="9"/>
      <c r="Q183" s="9"/>
      <c r="R183" s="9"/>
      <c r="S183" s="9"/>
      <c r="T183" s="9"/>
      <c r="U183" s="50"/>
      <c r="V183" s="50"/>
      <c r="W183" s="214"/>
    </row>
    <row r="184" spans="1:32" ht="47.25" x14ac:dyDescent="0.25">
      <c r="A184" s="231"/>
      <c r="B184" s="76">
        <v>65</v>
      </c>
      <c r="C184" s="55" t="s">
        <v>562</v>
      </c>
      <c r="D184" s="123">
        <v>173428</v>
      </c>
      <c r="E184" s="87" t="s">
        <v>567</v>
      </c>
      <c r="F184" s="87">
        <v>86.7</v>
      </c>
      <c r="G184" s="87">
        <v>83.25</v>
      </c>
      <c r="H184" s="63">
        <v>84.98</v>
      </c>
      <c r="I184" s="177" t="s">
        <v>551</v>
      </c>
      <c r="J184" s="203"/>
      <c r="N184" s="214"/>
      <c r="O184" s="9"/>
      <c r="P184" s="9"/>
      <c r="Q184" s="9"/>
      <c r="R184" s="9"/>
      <c r="S184" s="9"/>
      <c r="T184" s="9"/>
      <c r="U184" s="13"/>
      <c r="V184" s="13"/>
      <c r="W184" s="214"/>
    </row>
    <row r="185" spans="1:32" ht="47.25" x14ac:dyDescent="0.25">
      <c r="A185" s="231"/>
      <c r="B185" s="76">
        <v>66</v>
      </c>
      <c r="C185" s="55" t="s">
        <v>563</v>
      </c>
      <c r="D185" s="123">
        <v>175184</v>
      </c>
      <c r="E185" s="87" t="s">
        <v>564</v>
      </c>
      <c r="F185" s="87">
        <v>85.4</v>
      </c>
      <c r="G185" s="87">
        <v>83</v>
      </c>
      <c r="H185" s="63">
        <v>84.2</v>
      </c>
      <c r="I185" s="177" t="s">
        <v>551</v>
      </c>
      <c r="J185" s="203"/>
      <c r="N185" s="214"/>
      <c r="O185" s="9"/>
      <c r="P185" s="9"/>
      <c r="Q185" s="9"/>
      <c r="R185" s="9"/>
      <c r="S185" s="9"/>
      <c r="T185" s="9"/>
      <c r="U185" s="50"/>
      <c r="V185" s="50"/>
      <c r="W185" s="214"/>
    </row>
    <row r="186" spans="1:32" ht="47.25" x14ac:dyDescent="0.25">
      <c r="A186" s="231"/>
      <c r="B186" s="76">
        <v>67</v>
      </c>
      <c r="C186" s="55" t="s">
        <v>492</v>
      </c>
      <c r="D186" s="123">
        <v>162254</v>
      </c>
      <c r="E186" s="87" t="s">
        <v>500</v>
      </c>
      <c r="F186" s="87">
        <v>78.709999999999994</v>
      </c>
      <c r="G186" s="87">
        <v>83.1</v>
      </c>
      <c r="H186" s="63">
        <v>80.91</v>
      </c>
      <c r="I186" s="177" t="s">
        <v>479</v>
      </c>
      <c r="J186" s="203"/>
      <c r="N186" s="214"/>
      <c r="O186" s="9"/>
      <c r="P186" s="9"/>
      <c r="Q186" s="9"/>
      <c r="R186" s="9"/>
      <c r="S186" s="9"/>
      <c r="T186" s="9"/>
      <c r="U186" s="50"/>
      <c r="V186" s="50"/>
      <c r="W186" s="214"/>
    </row>
    <row r="187" spans="1:32" ht="24" customHeight="1" x14ac:dyDescent="0.25">
      <c r="A187" s="224" t="s">
        <v>44</v>
      </c>
      <c r="B187" s="219"/>
      <c r="C187" s="225"/>
      <c r="D187" s="225"/>
      <c r="E187" s="225"/>
      <c r="F187" s="225"/>
      <c r="G187" s="225"/>
      <c r="H187" s="225"/>
      <c r="I187" s="225"/>
      <c r="J187" s="219"/>
      <c r="N187" s="205"/>
      <c r="O187" s="204"/>
      <c r="P187" s="204"/>
      <c r="Q187" s="204"/>
      <c r="R187" s="204"/>
      <c r="S187" s="9"/>
      <c r="T187" s="9"/>
      <c r="U187" s="9"/>
      <c r="V187" s="9"/>
      <c r="W187" s="204"/>
    </row>
    <row r="188" spans="1:32" ht="137.25" customHeight="1" x14ac:dyDescent="0.25">
      <c r="A188" s="191"/>
      <c r="B188" s="108">
        <v>1</v>
      </c>
      <c r="C188" s="110" t="s">
        <v>870</v>
      </c>
      <c r="D188" s="189">
        <v>1500298</v>
      </c>
      <c r="E188" s="189" t="s">
        <v>576</v>
      </c>
      <c r="F188" s="189">
        <v>54.91</v>
      </c>
      <c r="G188" s="189">
        <v>72.73</v>
      </c>
      <c r="H188" s="189">
        <v>63.82</v>
      </c>
      <c r="I188" s="176" t="s">
        <v>551</v>
      </c>
      <c r="J188" s="192" t="s">
        <v>28</v>
      </c>
      <c r="K188" s="200" t="s">
        <v>871</v>
      </c>
      <c r="N188" s="205"/>
      <c r="O188" s="188"/>
      <c r="P188" s="188"/>
      <c r="Q188" s="204"/>
      <c r="R188" s="204"/>
      <c r="S188" s="9"/>
      <c r="T188" s="9"/>
      <c r="U188" s="9"/>
      <c r="V188" s="9"/>
      <c r="W188" s="204"/>
    </row>
    <row r="189" spans="1:32" ht="30" customHeight="1" x14ac:dyDescent="0.25">
      <c r="A189" s="229">
        <v>4</v>
      </c>
      <c r="B189" s="108">
        <v>2</v>
      </c>
      <c r="C189" s="110" t="s">
        <v>290</v>
      </c>
      <c r="D189" s="106">
        <v>161630</v>
      </c>
      <c r="E189" s="106" t="s">
        <v>294</v>
      </c>
      <c r="F189" s="106">
        <v>95.71</v>
      </c>
      <c r="G189" s="106">
        <v>93.33</v>
      </c>
      <c r="H189" s="106">
        <v>94.52</v>
      </c>
      <c r="I189" s="182" t="s">
        <v>279</v>
      </c>
      <c r="J189" s="208" t="s">
        <v>25</v>
      </c>
      <c r="K189" s="173"/>
      <c r="N189" s="205"/>
      <c r="O189" s="58"/>
      <c r="P189" s="58"/>
      <c r="Q189" s="204"/>
      <c r="R189" s="204"/>
      <c r="S189" s="9"/>
      <c r="T189" s="9"/>
      <c r="U189" s="9"/>
      <c r="V189" s="9"/>
      <c r="W189" s="204"/>
    </row>
    <row r="190" spans="1:32" ht="30" x14ac:dyDescent="0.25">
      <c r="A190" s="229"/>
      <c r="B190" s="108">
        <v>3</v>
      </c>
      <c r="C190" s="110" t="s">
        <v>507</v>
      </c>
      <c r="D190" s="106">
        <v>161653</v>
      </c>
      <c r="E190" s="106" t="s">
        <v>515</v>
      </c>
      <c r="F190" s="106">
        <v>94.63</v>
      </c>
      <c r="G190" s="106">
        <v>93.89</v>
      </c>
      <c r="H190" s="106">
        <v>94.26</v>
      </c>
      <c r="I190" s="182" t="s">
        <v>479</v>
      </c>
      <c r="J190" s="209"/>
      <c r="N190" s="205"/>
      <c r="O190" s="30"/>
      <c r="P190" s="30"/>
      <c r="Q190" s="204"/>
      <c r="R190" s="204"/>
      <c r="S190" s="9"/>
      <c r="T190" s="9"/>
      <c r="U190" s="9"/>
      <c r="V190" s="9"/>
      <c r="W190" s="204"/>
    </row>
    <row r="191" spans="1:32" ht="165.75" customHeight="1" x14ac:dyDescent="0.25">
      <c r="A191" s="229"/>
      <c r="B191" s="108">
        <v>4</v>
      </c>
      <c r="C191" s="110" t="s">
        <v>844</v>
      </c>
      <c r="D191" s="106">
        <v>163304</v>
      </c>
      <c r="E191" s="106" t="s">
        <v>847</v>
      </c>
      <c r="F191" s="106">
        <v>93.6</v>
      </c>
      <c r="G191" s="106">
        <v>94.3</v>
      </c>
      <c r="H191" s="106">
        <v>93.99</v>
      </c>
      <c r="I191" s="182" t="s">
        <v>836</v>
      </c>
      <c r="J191" s="210"/>
      <c r="N191" s="13"/>
      <c r="O191" s="204"/>
      <c r="P191" s="204"/>
      <c r="Q191" s="13"/>
      <c r="R191" s="13"/>
      <c r="S191" s="9"/>
      <c r="T191" s="9"/>
      <c r="U191" s="9"/>
      <c r="V191" s="9"/>
      <c r="W191" s="14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34.25" customHeight="1" x14ac:dyDescent="0.25">
      <c r="A192" s="229"/>
      <c r="B192" s="39">
        <v>5</v>
      </c>
      <c r="C192" s="47" t="s">
        <v>751</v>
      </c>
      <c r="D192" s="190">
        <v>161939</v>
      </c>
      <c r="E192" s="190" t="s">
        <v>760</v>
      </c>
      <c r="F192" s="190">
        <v>95.2</v>
      </c>
      <c r="G192" s="190">
        <v>91.89</v>
      </c>
      <c r="H192" s="190">
        <v>93.55</v>
      </c>
      <c r="I192" s="178" t="s">
        <v>730</v>
      </c>
      <c r="J192" s="211" t="s">
        <v>27</v>
      </c>
      <c r="N192" s="69"/>
      <c r="O192" s="68"/>
      <c r="P192" s="68"/>
      <c r="Q192" s="69"/>
      <c r="R192" s="69"/>
      <c r="S192" s="9"/>
      <c r="T192" s="9"/>
      <c r="U192" s="9"/>
      <c r="V192" s="9"/>
      <c r="W192" s="70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30" customHeight="1" x14ac:dyDescent="0.25">
      <c r="A193" s="229"/>
      <c r="B193" s="39">
        <v>6</v>
      </c>
      <c r="C193" s="10" t="s">
        <v>569</v>
      </c>
      <c r="D193" s="54">
        <v>162452</v>
      </c>
      <c r="E193" s="54" t="s">
        <v>574</v>
      </c>
      <c r="F193" s="54">
        <v>90.45</v>
      </c>
      <c r="G193" s="54">
        <v>96</v>
      </c>
      <c r="H193" s="54">
        <v>93.23</v>
      </c>
      <c r="I193" s="183" t="s">
        <v>551</v>
      </c>
      <c r="J193" s="212"/>
      <c r="K193" s="172"/>
      <c r="T193" s="9"/>
      <c r="U193" s="14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2" ht="30" x14ac:dyDescent="0.25">
      <c r="A194" s="229"/>
      <c r="B194" s="39">
        <v>7</v>
      </c>
      <c r="C194" s="93" t="s">
        <v>752</v>
      </c>
      <c r="D194" s="54">
        <v>161953</v>
      </c>
      <c r="E194" s="54" t="s">
        <v>761</v>
      </c>
      <c r="F194" s="54">
        <v>92.9</v>
      </c>
      <c r="G194" s="54">
        <v>93.22</v>
      </c>
      <c r="H194" s="54">
        <v>93.06</v>
      </c>
      <c r="I194" s="178" t="s">
        <v>730</v>
      </c>
      <c r="J194" s="212"/>
      <c r="T194" s="9"/>
      <c r="U194" s="14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2" ht="30" x14ac:dyDescent="0.25">
      <c r="A195" s="229"/>
      <c r="B195" s="39">
        <v>8</v>
      </c>
      <c r="C195" s="93" t="s">
        <v>753</v>
      </c>
      <c r="D195" s="54">
        <v>162211</v>
      </c>
      <c r="E195" s="54" t="s">
        <v>762</v>
      </c>
      <c r="F195" s="54">
        <v>94.88</v>
      </c>
      <c r="G195" s="54">
        <v>90.9</v>
      </c>
      <c r="H195" s="54">
        <v>92.89</v>
      </c>
      <c r="I195" s="178" t="s">
        <v>730</v>
      </c>
      <c r="J195" s="212"/>
      <c r="T195" s="9"/>
      <c r="U195" s="14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2" ht="30" x14ac:dyDescent="0.25">
      <c r="A196" s="229"/>
      <c r="B196" s="39">
        <v>9</v>
      </c>
      <c r="C196" s="93" t="s">
        <v>291</v>
      </c>
      <c r="D196" s="54">
        <v>161745</v>
      </c>
      <c r="E196" s="54" t="s">
        <v>295</v>
      </c>
      <c r="F196" s="54">
        <v>94</v>
      </c>
      <c r="G196" s="54">
        <v>91.11</v>
      </c>
      <c r="H196" s="54">
        <v>92.56</v>
      </c>
      <c r="I196" s="178" t="s">
        <v>279</v>
      </c>
      <c r="J196" s="212"/>
      <c r="T196" s="9"/>
      <c r="U196" s="14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2" ht="30" x14ac:dyDescent="0.25">
      <c r="A197" s="229"/>
      <c r="B197" s="39">
        <v>10</v>
      </c>
      <c r="C197" s="10" t="s">
        <v>662</v>
      </c>
      <c r="D197" s="54">
        <v>161790</v>
      </c>
      <c r="E197" s="54" t="s">
        <v>669</v>
      </c>
      <c r="F197" s="54">
        <v>91.75</v>
      </c>
      <c r="G197" s="54">
        <v>93.22</v>
      </c>
      <c r="H197" s="54">
        <v>92.49</v>
      </c>
      <c r="I197" s="183" t="s">
        <v>644</v>
      </c>
      <c r="J197" s="212"/>
      <c r="T197" s="9"/>
      <c r="U197" s="14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2" ht="30" x14ac:dyDescent="0.25">
      <c r="A198" s="229"/>
      <c r="B198" s="39">
        <v>11</v>
      </c>
      <c r="C198" s="93" t="s">
        <v>502</v>
      </c>
      <c r="D198" s="54">
        <v>161577</v>
      </c>
      <c r="E198" s="54" t="s">
        <v>511</v>
      </c>
      <c r="F198" s="54">
        <v>93.88</v>
      </c>
      <c r="G198" s="54">
        <v>90.89</v>
      </c>
      <c r="H198" s="54">
        <v>92.39</v>
      </c>
      <c r="I198" s="178" t="s">
        <v>479</v>
      </c>
      <c r="J198" s="212"/>
      <c r="T198" s="9"/>
      <c r="U198" s="14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2" ht="30" x14ac:dyDescent="0.25">
      <c r="A199" s="229"/>
      <c r="B199" s="39">
        <v>12</v>
      </c>
      <c r="C199" s="10" t="s">
        <v>501</v>
      </c>
      <c r="D199" s="54">
        <v>161557</v>
      </c>
      <c r="E199" s="54" t="s">
        <v>511</v>
      </c>
      <c r="F199" s="54">
        <v>91.75</v>
      </c>
      <c r="G199" s="54">
        <v>91.78</v>
      </c>
      <c r="H199" s="54">
        <v>91.77</v>
      </c>
      <c r="I199" s="183" t="s">
        <v>479</v>
      </c>
      <c r="J199" s="212"/>
      <c r="T199" s="9"/>
      <c r="U199" s="14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2" ht="30" x14ac:dyDescent="0.25">
      <c r="A200" s="229"/>
      <c r="B200" s="39">
        <v>13</v>
      </c>
      <c r="C200" s="93" t="s">
        <v>504</v>
      </c>
      <c r="D200" s="54">
        <v>161619</v>
      </c>
      <c r="E200" s="54" t="s">
        <v>512</v>
      </c>
      <c r="F200" s="54">
        <v>90.5</v>
      </c>
      <c r="G200" s="54">
        <v>92.67</v>
      </c>
      <c r="H200" s="54">
        <v>91.59</v>
      </c>
      <c r="I200" s="178" t="s">
        <v>479</v>
      </c>
      <c r="J200" s="212"/>
      <c r="N200" s="22"/>
      <c r="O200" s="20"/>
      <c r="P200" s="16"/>
      <c r="Q200" s="20"/>
      <c r="R200" s="20"/>
      <c r="S200" s="20"/>
      <c r="T200" s="20"/>
      <c r="U200" s="20"/>
      <c r="V200" s="9"/>
      <c r="W200" s="14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30" x14ac:dyDescent="0.25">
      <c r="A201" s="229"/>
      <c r="B201" s="39">
        <v>14</v>
      </c>
      <c r="C201" s="93" t="s">
        <v>754</v>
      </c>
      <c r="D201" s="54">
        <v>161954</v>
      </c>
      <c r="E201" s="54" t="s">
        <v>761</v>
      </c>
      <c r="F201" s="54">
        <v>91.5</v>
      </c>
      <c r="G201" s="54">
        <v>91.33</v>
      </c>
      <c r="H201" s="54">
        <v>91.42</v>
      </c>
      <c r="I201" s="178" t="s">
        <v>730</v>
      </c>
      <c r="J201" s="212"/>
      <c r="N201" s="22"/>
      <c r="O201" s="20"/>
      <c r="P201" s="16"/>
      <c r="Q201" s="20"/>
      <c r="R201" s="20"/>
      <c r="S201" s="20"/>
      <c r="T201" s="20"/>
      <c r="U201" s="20"/>
      <c r="V201" s="9"/>
      <c r="W201" s="14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30" x14ac:dyDescent="0.25">
      <c r="A202" s="229"/>
      <c r="B202" s="39">
        <v>15</v>
      </c>
      <c r="C202" s="93" t="s">
        <v>755</v>
      </c>
      <c r="D202" s="54">
        <v>163584</v>
      </c>
      <c r="E202" s="54" t="s">
        <v>763</v>
      </c>
      <c r="F202" s="54">
        <v>92.25</v>
      </c>
      <c r="G202" s="54">
        <v>90.5</v>
      </c>
      <c r="H202" s="54">
        <v>91.38</v>
      </c>
      <c r="I202" s="178" t="s">
        <v>730</v>
      </c>
      <c r="J202" s="212"/>
      <c r="N202" s="22"/>
      <c r="O202" s="20"/>
      <c r="P202" s="16"/>
      <c r="Q202" s="20"/>
      <c r="R202" s="20"/>
      <c r="S202" s="20"/>
      <c r="T202" s="20"/>
      <c r="U202" s="20"/>
      <c r="V202" s="9"/>
      <c r="W202" s="14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30" x14ac:dyDescent="0.25">
      <c r="A203" s="229"/>
      <c r="B203" s="39">
        <v>16</v>
      </c>
      <c r="C203" s="93" t="s">
        <v>756</v>
      </c>
      <c r="D203" s="54">
        <v>161969</v>
      </c>
      <c r="E203" s="54" t="s">
        <v>764</v>
      </c>
      <c r="F203" s="54">
        <v>91.88</v>
      </c>
      <c r="G203" s="54">
        <v>90.8</v>
      </c>
      <c r="H203" s="54">
        <v>91.34</v>
      </c>
      <c r="I203" s="178" t="s">
        <v>730</v>
      </c>
      <c r="J203" s="212"/>
      <c r="N203" s="22"/>
      <c r="O203" s="20"/>
      <c r="P203" s="16"/>
      <c r="Q203" s="20"/>
      <c r="R203" s="20"/>
      <c r="S203" s="20"/>
      <c r="T203" s="20"/>
      <c r="U203" s="20"/>
      <c r="V203" s="9"/>
      <c r="W203" s="14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8.75" x14ac:dyDescent="0.25">
      <c r="A204" s="229"/>
      <c r="B204" s="39">
        <v>17</v>
      </c>
      <c r="C204" s="93" t="s">
        <v>292</v>
      </c>
      <c r="D204" s="54">
        <v>161874</v>
      </c>
      <c r="E204" s="54" t="s">
        <v>296</v>
      </c>
      <c r="F204" s="54">
        <v>89.22</v>
      </c>
      <c r="G204" s="54">
        <v>93.33</v>
      </c>
      <c r="H204" s="54">
        <v>91.28</v>
      </c>
      <c r="I204" s="178" t="s">
        <v>279</v>
      </c>
      <c r="J204" s="212"/>
      <c r="N204" s="13"/>
      <c r="O204" s="204"/>
      <c r="P204" s="204"/>
      <c r="Q204" s="13"/>
      <c r="R204" s="13"/>
      <c r="S204" s="13"/>
      <c r="T204" s="13"/>
      <c r="U204" s="13"/>
      <c r="V204" s="13"/>
      <c r="W204" s="14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30" x14ac:dyDescent="0.25">
      <c r="A205" s="229"/>
      <c r="B205" s="39">
        <v>18</v>
      </c>
      <c r="C205" s="93" t="s">
        <v>508</v>
      </c>
      <c r="D205" s="54">
        <v>161684</v>
      </c>
      <c r="E205" s="54" t="s">
        <v>512</v>
      </c>
      <c r="F205" s="54">
        <v>89.88</v>
      </c>
      <c r="G205" s="54">
        <v>92.67</v>
      </c>
      <c r="H205" s="54">
        <v>91.28</v>
      </c>
      <c r="I205" s="178" t="s">
        <v>479</v>
      </c>
      <c r="J205" s="212"/>
      <c r="N205" s="13"/>
      <c r="O205" s="12"/>
      <c r="P205" s="12"/>
      <c r="Q205" s="13"/>
      <c r="R205" s="13"/>
      <c r="S205" s="13"/>
      <c r="T205" s="13"/>
      <c r="U205" s="13"/>
      <c r="V205" s="13"/>
      <c r="W205" s="14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30" x14ac:dyDescent="0.25">
      <c r="A206" s="229"/>
      <c r="B206" s="39">
        <v>19</v>
      </c>
      <c r="C206" s="10" t="s">
        <v>392</v>
      </c>
      <c r="D206" s="54" t="s">
        <v>394</v>
      </c>
      <c r="E206" s="54" t="s">
        <v>395</v>
      </c>
      <c r="F206" s="54">
        <v>93.91</v>
      </c>
      <c r="G206" s="54">
        <v>88.57</v>
      </c>
      <c r="H206" s="54">
        <f>(F206+G206)/2</f>
        <v>91.24</v>
      </c>
      <c r="I206" s="183" t="s">
        <v>373</v>
      </c>
      <c r="J206" s="212"/>
      <c r="N206" s="13"/>
      <c r="O206" s="12"/>
      <c r="P206" s="12"/>
      <c r="Q206" s="13"/>
      <c r="R206" s="13"/>
      <c r="S206" s="13"/>
      <c r="T206" s="13"/>
      <c r="U206" s="13"/>
      <c r="V206" s="13"/>
      <c r="W206" s="14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30" x14ac:dyDescent="0.25">
      <c r="A207" s="229"/>
      <c r="B207" s="39">
        <v>20</v>
      </c>
      <c r="C207" s="93" t="s">
        <v>510</v>
      </c>
      <c r="D207" s="54">
        <v>161762</v>
      </c>
      <c r="E207" s="54" t="s">
        <v>512</v>
      </c>
      <c r="F207" s="54" t="s">
        <v>517</v>
      </c>
      <c r="G207" s="54">
        <v>95.22</v>
      </c>
      <c r="H207" s="54">
        <v>91.24</v>
      </c>
      <c r="I207" s="178" t="s">
        <v>479</v>
      </c>
      <c r="J207" s="212"/>
      <c r="N207" s="13"/>
      <c r="O207" s="12"/>
      <c r="P207" s="12"/>
      <c r="Q207" s="13"/>
      <c r="R207" s="13"/>
      <c r="S207" s="13"/>
      <c r="T207" s="13"/>
      <c r="U207" s="13"/>
      <c r="V207" s="13"/>
      <c r="W207" s="14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30" x14ac:dyDescent="0.25">
      <c r="A208" s="229"/>
      <c r="B208" s="39">
        <v>21</v>
      </c>
      <c r="C208" s="93" t="s">
        <v>845</v>
      </c>
      <c r="D208" s="54">
        <v>162031</v>
      </c>
      <c r="E208" s="54" t="s">
        <v>848</v>
      </c>
      <c r="F208" s="54">
        <v>91.1</v>
      </c>
      <c r="G208" s="54">
        <v>91.3</v>
      </c>
      <c r="H208" s="54">
        <v>91.21</v>
      </c>
      <c r="I208" s="178" t="s">
        <v>836</v>
      </c>
      <c r="J208" s="212"/>
      <c r="N208" s="13"/>
      <c r="O208" s="12"/>
      <c r="P208" s="12"/>
      <c r="Q208" s="13"/>
      <c r="R208" s="13"/>
      <c r="S208" s="13"/>
      <c r="T208" s="13"/>
      <c r="U208" s="13"/>
      <c r="V208" s="13"/>
      <c r="W208" s="14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30" x14ac:dyDescent="0.25">
      <c r="A209" s="229"/>
      <c r="B209" s="39">
        <v>22</v>
      </c>
      <c r="C209" s="93" t="s">
        <v>846</v>
      </c>
      <c r="D209" s="54">
        <v>162043</v>
      </c>
      <c r="E209" s="54" t="s">
        <v>849</v>
      </c>
      <c r="F209" s="54">
        <v>91.1</v>
      </c>
      <c r="G209" s="54">
        <v>91.3</v>
      </c>
      <c r="H209" s="54">
        <v>91.21</v>
      </c>
      <c r="I209" s="178" t="s">
        <v>836</v>
      </c>
      <c r="J209" s="212"/>
      <c r="N209" s="13"/>
      <c r="O209" s="12"/>
      <c r="P209" s="12"/>
      <c r="Q209" s="13"/>
      <c r="R209" s="13"/>
      <c r="S209" s="13"/>
      <c r="T209" s="13"/>
      <c r="U209" s="13"/>
      <c r="V209" s="13"/>
      <c r="W209" s="14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45" x14ac:dyDescent="0.25">
      <c r="A210" s="229"/>
      <c r="B210" s="39">
        <v>23</v>
      </c>
      <c r="C210" s="93" t="s">
        <v>293</v>
      </c>
      <c r="D210" s="54">
        <v>163572</v>
      </c>
      <c r="E210" s="54" t="s">
        <v>294</v>
      </c>
      <c r="F210" s="54">
        <v>93.29</v>
      </c>
      <c r="G210" s="54">
        <v>88.67</v>
      </c>
      <c r="H210" s="54">
        <v>90.98</v>
      </c>
      <c r="I210" s="178" t="s">
        <v>279</v>
      </c>
      <c r="J210" s="212"/>
      <c r="N210" s="13"/>
      <c r="O210" s="12"/>
      <c r="P210" s="12"/>
      <c r="Q210" s="13"/>
      <c r="R210" s="13"/>
      <c r="S210" s="13"/>
      <c r="T210" s="13"/>
      <c r="U210" s="13"/>
      <c r="V210" s="13"/>
      <c r="W210" s="14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45" x14ac:dyDescent="0.25">
      <c r="A211" s="229"/>
      <c r="B211" s="39">
        <v>24</v>
      </c>
      <c r="C211" s="93" t="s">
        <v>570</v>
      </c>
      <c r="D211" s="54">
        <v>162429</v>
      </c>
      <c r="E211" s="54" t="s">
        <v>575</v>
      </c>
      <c r="F211" s="54">
        <v>92.36</v>
      </c>
      <c r="G211" s="54">
        <v>89.33</v>
      </c>
      <c r="H211" s="54">
        <v>90.85</v>
      </c>
      <c r="I211" s="178" t="s">
        <v>551</v>
      </c>
      <c r="J211" s="212"/>
      <c r="N211" s="13"/>
      <c r="O211" s="12"/>
      <c r="P211" s="12"/>
      <c r="Q211" s="13"/>
      <c r="R211" s="13"/>
      <c r="S211" s="13"/>
      <c r="T211" s="13"/>
      <c r="U211" s="13"/>
      <c r="V211" s="13"/>
      <c r="W211" s="14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30" x14ac:dyDescent="0.25">
      <c r="A212" s="229"/>
      <c r="B212" s="39">
        <v>25</v>
      </c>
      <c r="C212" s="93" t="s">
        <v>757</v>
      </c>
      <c r="D212" s="54">
        <v>161899</v>
      </c>
      <c r="E212" s="54" t="s">
        <v>760</v>
      </c>
      <c r="F212" s="54">
        <v>89.63</v>
      </c>
      <c r="G212" s="54">
        <v>91.33</v>
      </c>
      <c r="H212" s="54">
        <v>90.48</v>
      </c>
      <c r="I212" s="178" t="s">
        <v>730</v>
      </c>
      <c r="J212" s="212"/>
      <c r="N212" s="13"/>
      <c r="O212" s="12"/>
      <c r="P212" s="12"/>
      <c r="Q212" s="13"/>
      <c r="R212" s="13"/>
      <c r="S212" s="13"/>
      <c r="T212" s="13"/>
      <c r="U212" s="13"/>
      <c r="V212" s="13"/>
      <c r="W212" s="14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30" x14ac:dyDescent="0.25">
      <c r="A213" s="229"/>
      <c r="B213" s="39">
        <v>26</v>
      </c>
      <c r="C213" s="93" t="s">
        <v>758</v>
      </c>
      <c r="D213" s="54">
        <v>161875</v>
      </c>
      <c r="E213" s="54" t="s">
        <v>760</v>
      </c>
      <c r="F213" s="54">
        <v>90</v>
      </c>
      <c r="G213" s="54">
        <v>90.11</v>
      </c>
      <c r="H213" s="54">
        <v>90.06</v>
      </c>
      <c r="I213" s="178" t="s">
        <v>730</v>
      </c>
      <c r="J213" s="212"/>
      <c r="N213" s="13"/>
      <c r="O213" s="12"/>
      <c r="P213" s="12"/>
      <c r="Q213" s="13"/>
      <c r="R213" s="13"/>
      <c r="S213" s="13"/>
      <c r="T213" s="13"/>
      <c r="U213" s="13"/>
      <c r="V213" s="13"/>
      <c r="W213" s="14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30" x14ac:dyDescent="0.25">
      <c r="A214" s="229"/>
      <c r="B214" s="39">
        <v>27</v>
      </c>
      <c r="C214" s="10" t="s">
        <v>105</v>
      </c>
      <c r="D214" s="54">
        <v>163316</v>
      </c>
      <c r="E214" s="54" t="s">
        <v>106</v>
      </c>
      <c r="F214" s="54">
        <v>91</v>
      </c>
      <c r="G214" s="54">
        <v>88.91</v>
      </c>
      <c r="H214" s="54">
        <v>89.96</v>
      </c>
      <c r="I214" s="183" t="s">
        <v>100</v>
      </c>
      <c r="J214" s="212"/>
      <c r="N214" s="13"/>
      <c r="O214" s="12"/>
      <c r="P214" s="12"/>
      <c r="Q214" s="13"/>
      <c r="R214" s="13"/>
      <c r="S214" s="13"/>
      <c r="T214" s="13"/>
      <c r="U214" s="13"/>
      <c r="V214" s="13"/>
      <c r="W214" s="14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30" x14ac:dyDescent="0.25">
      <c r="A215" s="229"/>
      <c r="B215" s="39">
        <v>28</v>
      </c>
      <c r="C215" s="93" t="s">
        <v>664</v>
      </c>
      <c r="D215" s="54">
        <v>161842</v>
      </c>
      <c r="E215" s="54" t="s">
        <v>671</v>
      </c>
      <c r="F215" s="54">
        <v>89.25</v>
      </c>
      <c r="G215" s="54">
        <v>90.22</v>
      </c>
      <c r="H215" s="54">
        <v>89.74</v>
      </c>
      <c r="I215" s="178" t="s">
        <v>644</v>
      </c>
      <c r="J215" s="212"/>
      <c r="N215" s="220"/>
      <c r="O215" s="220"/>
      <c r="P215" s="12"/>
      <c r="Q215" s="13"/>
      <c r="R215" s="13"/>
      <c r="S215" s="13"/>
      <c r="T215" s="13"/>
      <c r="U215" s="13"/>
      <c r="V215" s="13"/>
      <c r="W215" s="14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33.75" customHeight="1" x14ac:dyDescent="0.25">
      <c r="A216" s="229"/>
      <c r="B216" s="39">
        <v>29</v>
      </c>
      <c r="C216" s="93" t="s">
        <v>505</v>
      </c>
      <c r="D216" s="54">
        <v>161610</v>
      </c>
      <c r="E216" s="54" t="s">
        <v>513</v>
      </c>
      <c r="F216" s="54">
        <v>87</v>
      </c>
      <c r="G216" s="54">
        <v>91.11</v>
      </c>
      <c r="H216" s="54">
        <v>89.06</v>
      </c>
      <c r="I216" s="178" t="s">
        <v>479</v>
      </c>
      <c r="J216" s="212"/>
      <c r="O216" s="26"/>
      <c r="P216" s="12"/>
      <c r="Q216" s="13"/>
      <c r="R216" s="13"/>
      <c r="S216" s="13"/>
      <c r="T216" s="13"/>
      <c r="U216" s="13"/>
      <c r="V216" s="13"/>
      <c r="W216" s="14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30" x14ac:dyDescent="0.25">
      <c r="A217" s="229"/>
      <c r="B217" s="39">
        <v>30</v>
      </c>
      <c r="C217" s="93" t="s">
        <v>759</v>
      </c>
      <c r="D217" s="54">
        <v>161950</v>
      </c>
      <c r="E217" s="54" t="s">
        <v>765</v>
      </c>
      <c r="F217" s="54">
        <v>85.64</v>
      </c>
      <c r="G217" s="54">
        <v>91.67</v>
      </c>
      <c r="H217" s="54">
        <v>88.66</v>
      </c>
      <c r="I217" s="178" t="s">
        <v>730</v>
      </c>
      <c r="J217" s="212"/>
      <c r="O217" s="26"/>
      <c r="P217" s="12"/>
      <c r="Q217" s="13"/>
      <c r="R217" s="13"/>
      <c r="S217" s="13"/>
      <c r="T217" s="13"/>
      <c r="U217" s="13"/>
      <c r="V217" s="13"/>
      <c r="W217" s="14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30" x14ac:dyDescent="0.25">
      <c r="A218" s="229"/>
      <c r="B218" s="39">
        <v>30</v>
      </c>
      <c r="C218" s="93" t="s">
        <v>571</v>
      </c>
      <c r="D218" s="54">
        <v>163389</v>
      </c>
      <c r="E218" s="54" t="s">
        <v>576</v>
      </c>
      <c r="F218" s="54">
        <v>86.27</v>
      </c>
      <c r="G218" s="54">
        <v>91</v>
      </c>
      <c r="H218" s="54">
        <v>88.64</v>
      </c>
      <c r="I218" s="178" t="s">
        <v>551</v>
      </c>
      <c r="J218" s="212"/>
      <c r="O218" s="26"/>
      <c r="P218" s="12"/>
      <c r="Q218" s="13"/>
      <c r="R218" s="13"/>
      <c r="S218" s="13"/>
      <c r="T218" s="13"/>
      <c r="U218" s="13"/>
      <c r="V218" s="13"/>
      <c r="W218" s="14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30" x14ac:dyDescent="0.25">
      <c r="A219" s="229"/>
      <c r="B219" s="39">
        <v>31</v>
      </c>
      <c r="C219" s="93" t="s">
        <v>666</v>
      </c>
      <c r="D219" s="54">
        <v>161812</v>
      </c>
      <c r="E219" s="54" t="s">
        <v>673</v>
      </c>
      <c r="F219" s="54">
        <v>85.88</v>
      </c>
      <c r="G219" s="54">
        <v>90.78</v>
      </c>
      <c r="H219" s="54">
        <v>88.33</v>
      </c>
      <c r="I219" s="178" t="s">
        <v>644</v>
      </c>
      <c r="J219" s="212"/>
      <c r="O219" s="26"/>
      <c r="P219" s="12"/>
      <c r="Q219" s="13"/>
      <c r="R219" s="13"/>
      <c r="S219" s="13"/>
      <c r="T219" s="13"/>
      <c r="U219" s="13"/>
      <c r="V219" s="13"/>
      <c r="W219" s="14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30" x14ac:dyDescent="0.25">
      <c r="A220" s="229"/>
      <c r="B220" s="39">
        <v>32</v>
      </c>
      <c r="C220" s="93" t="s">
        <v>665</v>
      </c>
      <c r="D220" s="54">
        <v>161808</v>
      </c>
      <c r="E220" s="54" t="s">
        <v>672</v>
      </c>
      <c r="F220" s="54">
        <v>92.5</v>
      </c>
      <c r="G220" s="54">
        <v>84</v>
      </c>
      <c r="H220" s="54">
        <v>88.25</v>
      </c>
      <c r="I220" s="178" t="s">
        <v>644</v>
      </c>
      <c r="J220" s="212"/>
      <c r="O220" s="26"/>
      <c r="P220" s="12"/>
      <c r="Q220" s="13"/>
      <c r="R220" s="13"/>
      <c r="S220" s="13"/>
      <c r="T220" s="13"/>
      <c r="U220" s="13"/>
      <c r="V220" s="13"/>
      <c r="W220" s="14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30" x14ac:dyDescent="0.25">
      <c r="A221" s="229"/>
      <c r="B221" s="39">
        <v>33</v>
      </c>
      <c r="C221" s="93" t="s">
        <v>668</v>
      </c>
      <c r="D221" s="134">
        <v>161846</v>
      </c>
      <c r="E221" s="134" t="s">
        <v>671</v>
      </c>
      <c r="F221" s="134">
        <v>88</v>
      </c>
      <c r="G221" s="134">
        <v>88.22</v>
      </c>
      <c r="H221" s="134">
        <v>88.11</v>
      </c>
      <c r="I221" s="178" t="s">
        <v>644</v>
      </c>
      <c r="J221" s="212"/>
      <c r="O221" s="26"/>
      <c r="P221" s="12"/>
      <c r="Q221" s="13"/>
      <c r="R221" s="13"/>
      <c r="S221" s="13"/>
      <c r="T221" s="13"/>
      <c r="U221" s="13"/>
      <c r="V221" s="13"/>
      <c r="W221" s="14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30" x14ac:dyDescent="0.25">
      <c r="A222" s="229"/>
      <c r="B222" s="39">
        <v>34</v>
      </c>
      <c r="C222" s="93" t="s">
        <v>435</v>
      </c>
      <c r="D222" s="134">
        <v>164557</v>
      </c>
      <c r="E222" s="134" t="s">
        <v>438</v>
      </c>
      <c r="F222" s="134">
        <v>89.5</v>
      </c>
      <c r="G222" s="134">
        <v>86.4</v>
      </c>
      <c r="H222" s="134">
        <v>87.95</v>
      </c>
      <c r="I222" s="178" t="s">
        <v>429</v>
      </c>
      <c r="J222" s="212"/>
      <c r="N222" s="13"/>
      <c r="O222" s="26"/>
      <c r="P222" s="12"/>
      <c r="Q222" s="13"/>
      <c r="R222" s="13"/>
      <c r="S222" s="13"/>
      <c r="T222" s="13"/>
      <c r="U222" s="13"/>
      <c r="V222" s="13"/>
      <c r="W222" s="14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30" x14ac:dyDescent="0.25">
      <c r="A223" s="229"/>
      <c r="B223" s="39">
        <v>35</v>
      </c>
      <c r="C223" s="93" t="s">
        <v>503</v>
      </c>
      <c r="D223" s="134">
        <v>161596</v>
      </c>
      <c r="E223" s="134" t="s">
        <v>511</v>
      </c>
      <c r="F223" s="134">
        <v>84.63</v>
      </c>
      <c r="G223" s="134">
        <v>90.67</v>
      </c>
      <c r="H223" s="134">
        <v>87.65</v>
      </c>
      <c r="I223" s="178" t="s">
        <v>479</v>
      </c>
      <c r="J223" s="212"/>
      <c r="N223" s="13"/>
      <c r="O223" s="26"/>
      <c r="P223" s="12"/>
      <c r="Q223" s="13"/>
      <c r="R223" s="13"/>
      <c r="S223" s="13"/>
      <c r="T223" s="13"/>
      <c r="U223" s="13"/>
      <c r="V223" s="13"/>
      <c r="W223" s="14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30" x14ac:dyDescent="0.25">
      <c r="A224" s="229"/>
      <c r="B224" s="39">
        <v>36</v>
      </c>
      <c r="C224" s="10" t="s">
        <v>667</v>
      </c>
      <c r="D224" s="134">
        <v>161814</v>
      </c>
      <c r="E224" s="134" t="s">
        <v>674</v>
      </c>
      <c r="F224" s="134">
        <v>88.25</v>
      </c>
      <c r="G224" s="134">
        <v>86.89</v>
      </c>
      <c r="H224" s="134">
        <v>87.57</v>
      </c>
      <c r="I224" s="183" t="s">
        <v>644</v>
      </c>
      <c r="J224" s="212"/>
      <c r="N224" s="13"/>
      <c r="O224" s="26"/>
      <c r="P224" s="12"/>
      <c r="Q224" s="13"/>
      <c r="R224" s="13"/>
      <c r="S224" s="13"/>
      <c r="T224" s="13"/>
      <c r="U224" s="13"/>
      <c r="V224" s="13"/>
      <c r="W224" s="14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45" x14ac:dyDescent="0.25">
      <c r="A225" s="229"/>
      <c r="B225" s="39">
        <v>37</v>
      </c>
      <c r="C225" s="93" t="s">
        <v>509</v>
      </c>
      <c r="D225" s="134">
        <v>161692</v>
      </c>
      <c r="E225" s="134" t="s">
        <v>516</v>
      </c>
      <c r="F225" s="134">
        <v>84.13</v>
      </c>
      <c r="G225" s="134">
        <v>90.7</v>
      </c>
      <c r="H225" s="134">
        <v>87.42</v>
      </c>
      <c r="I225" s="178" t="s">
        <v>479</v>
      </c>
      <c r="J225" s="212"/>
      <c r="N225" s="50"/>
      <c r="O225" s="26"/>
      <c r="P225" s="48"/>
      <c r="Q225" s="50"/>
      <c r="R225" s="50"/>
      <c r="S225" s="50"/>
      <c r="T225" s="50"/>
      <c r="U225" s="50"/>
      <c r="V225" s="50"/>
      <c r="W225" s="52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30" x14ac:dyDescent="0.25">
      <c r="A226" s="229"/>
      <c r="B226" s="39">
        <v>38</v>
      </c>
      <c r="C226" s="93" t="s">
        <v>663</v>
      </c>
      <c r="D226" s="134">
        <v>163290</v>
      </c>
      <c r="E226" s="134" t="s">
        <v>670</v>
      </c>
      <c r="F226" s="134">
        <v>90.38</v>
      </c>
      <c r="G226" s="134">
        <v>81.56</v>
      </c>
      <c r="H226" s="134">
        <v>85.97</v>
      </c>
      <c r="I226" s="178" t="s">
        <v>644</v>
      </c>
      <c r="J226" s="212"/>
      <c r="N226" s="50"/>
      <c r="O226" s="26"/>
      <c r="P226" s="48"/>
      <c r="Q226" s="50"/>
      <c r="R226" s="50"/>
      <c r="S226" s="50"/>
      <c r="T226" s="50"/>
      <c r="U226" s="50"/>
      <c r="V226" s="50"/>
      <c r="W226" s="52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30" x14ac:dyDescent="0.25">
      <c r="A227" s="229"/>
      <c r="B227" s="39">
        <v>39</v>
      </c>
      <c r="C227" s="93" t="s">
        <v>393</v>
      </c>
      <c r="D227" s="134" t="s">
        <v>396</v>
      </c>
      <c r="E227" s="134" t="s">
        <v>395</v>
      </c>
      <c r="F227" s="134">
        <v>89.55</v>
      </c>
      <c r="G227" s="134">
        <v>81.430000000000007</v>
      </c>
      <c r="H227" s="134">
        <f>(F227+G227)/2</f>
        <v>85.490000000000009</v>
      </c>
      <c r="I227" s="178" t="s">
        <v>373</v>
      </c>
      <c r="J227" s="212"/>
      <c r="N227" s="50"/>
      <c r="O227" s="26"/>
      <c r="P227" s="48"/>
      <c r="Q227" s="50"/>
      <c r="R227" s="50"/>
      <c r="S227" s="50"/>
      <c r="T227" s="50"/>
      <c r="U227" s="50"/>
      <c r="V227" s="50"/>
      <c r="W227" s="52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30" x14ac:dyDescent="0.25">
      <c r="A228" s="229"/>
      <c r="B228" s="65">
        <v>40</v>
      </c>
      <c r="C228" s="10" t="s">
        <v>506</v>
      </c>
      <c r="D228" s="134">
        <v>161621</v>
      </c>
      <c r="E228" s="134" t="s">
        <v>514</v>
      </c>
      <c r="F228" s="134">
        <v>82.13</v>
      </c>
      <c r="G228" s="134">
        <v>88</v>
      </c>
      <c r="H228" s="134">
        <v>85.07</v>
      </c>
      <c r="I228" s="183" t="s">
        <v>479</v>
      </c>
      <c r="J228" s="212"/>
      <c r="N228" s="50"/>
      <c r="O228" s="26"/>
      <c r="P228" s="48"/>
      <c r="Q228" s="50"/>
      <c r="R228" s="50"/>
      <c r="S228" s="50"/>
      <c r="T228" s="50"/>
      <c r="U228" s="50"/>
      <c r="V228" s="50"/>
      <c r="W228" s="52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30" x14ac:dyDescent="0.25">
      <c r="A229" s="229"/>
      <c r="B229" s="65">
        <v>41</v>
      </c>
      <c r="C229" s="93" t="s">
        <v>572</v>
      </c>
      <c r="D229" s="134">
        <v>163387</v>
      </c>
      <c r="E229" s="134" t="s">
        <v>577</v>
      </c>
      <c r="F229" s="134">
        <v>84.82</v>
      </c>
      <c r="G229" s="134">
        <v>84.11</v>
      </c>
      <c r="H229" s="134">
        <v>84.47</v>
      </c>
      <c r="I229" s="178" t="s">
        <v>551</v>
      </c>
      <c r="J229" s="212"/>
      <c r="N229" s="129"/>
      <c r="O229" s="26"/>
      <c r="P229" s="126"/>
      <c r="Q229" s="129"/>
      <c r="R229" s="129"/>
      <c r="S229" s="129"/>
      <c r="T229" s="129"/>
      <c r="U229" s="129"/>
      <c r="V229" s="129"/>
      <c r="W229" s="130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30" x14ac:dyDescent="0.25">
      <c r="A230" s="229"/>
      <c r="B230" s="65">
        <v>42</v>
      </c>
      <c r="C230" s="93" t="s">
        <v>573</v>
      </c>
      <c r="D230" s="134">
        <v>162415</v>
      </c>
      <c r="E230" s="134" t="s">
        <v>577</v>
      </c>
      <c r="F230" s="134">
        <v>86.09</v>
      </c>
      <c r="G230" s="134">
        <v>82</v>
      </c>
      <c r="H230" s="134">
        <v>84.05</v>
      </c>
      <c r="I230" s="178" t="s">
        <v>551</v>
      </c>
      <c r="J230" s="212"/>
      <c r="N230" s="129"/>
      <c r="O230" s="26"/>
      <c r="P230" s="126"/>
      <c r="Q230" s="129"/>
      <c r="R230" s="129"/>
      <c r="S230" s="129"/>
      <c r="T230" s="129"/>
      <c r="U230" s="129"/>
      <c r="V230" s="129"/>
      <c r="W230" s="130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30" x14ac:dyDescent="0.25">
      <c r="A231" s="229"/>
      <c r="B231" s="65">
        <v>43</v>
      </c>
      <c r="C231" s="93" t="s">
        <v>436</v>
      </c>
      <c r="D231" s="134">
        <v>152571</v>
      </c>
      <c r="E231" s="134" t="s">
        <v>439</v>
      </c>
      <c r="F231" s="134">
        <v>79</v>
      </c>
      <c r="G231" s="134">
        <v>86.4</v>
      </c>
      <c r="H231" s="134">
        <v>82.7</v>
      </c>
      <c r="I231" s="178" t="s">
        <v>429</v>
      </c>
      <c r="J231" s="212"/>
      <c r="N231" s="129"/>
      <c r="O231" s="26"/>
      <c r="P231" s="126"/>
      <c r="Q231" s="129"/>
      <c r="R231" s="129"/>
      <c r="S231" s="129"/>
      <c r="T231" s="129"/>
      <c r="U231" s="129"/>
      <c r="V231" s="129"/>
      <c r="W231" s="130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30" x14ac:dyDescent="0.25">
      <c r="A232" s="229"/>
      <c r="B232" s="65">
        <v>44</v>
      </c>
      <c r="C232" s="93" t="s">
        <v>437</v>
      </c>
      <c r="D232" s="134">
        <v>163587</v>
      </c>
      <c r="E232" s="134" t="s">
        <v>438</v>
      </c>
      <c r="F232" s="134">
        <v>80.75</v>
      </c>
      <c r="G232" s="134">
        <v>82.4</v>
      </c>
      <c r="H232" s="134">
        <v>81.569999999999993</v>
      </c>
      <c r="I232" s="178" t="s">
        <v>429</v>
      </c>
      <c r="J232" s="213"/>
      <c r="N232" s="50"/>
      <c r="O232" s="26"/>
      <c r="P232" s="48"/>
      <c r="Q232" s="50"/>
      <c r="R232" s="50"/>
      <c r="S232" s="50"/>
      <c r="T232" s="50"/>
      <c r="U232" s="50"/>
      <c r="V232" s="50"/>
      <c r="W232" s="52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21.75" customHeight="1" x14ac:dyDescent="0.25">
      <c r="A233" s="53"/>
      <c r="B233" s="39"/>
      <c r="C233" s="140"/>
      <c r="D233" s="141"/>
      <c r="E233" s="142"/>
      <c r="F233" s="142"/>
      <c r="G233" s="142"/>
      <c r="H233" s="142"/>
      <c r="I233" s="179"/>
      <c r="J233" s="166"/>
      <c r="N233" s="50"/>
      <c r="O233" s="26"/>
      <c r="P233" s="48"/>
      <c r="Q233" s="50"/>
      <c r="R233" s="50"/>
      <c r="S233" s="50"/>
      <c r="T233" s="50"/>
      <c r="U233" s="50"/>
      <c r="V233" s="50"/>
      <c r="W233" s="52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23.25" customHeight="1" x14ac:dyDescent="0.25">
      <c r="A234" s="219" t="s">
        <v>45</v>
      </c>
      <c r="B234" s="219"/>
      <c r="C234" s="219"/>
      <c r="D234" s="219"/>
      <c r="E234" s="219"/>
      <c r="F234" s="219"/>
      <c r="G234" s="219"/>
      <c r="H234" s="219"/>
      <c r="I234" s="219"/>
      <c r="J234" s="219"/>
      <c r="N234" s="23"/>
      <c r="O234" s="24"/>
      <c r="P234" s="25"/>
      <c r="W234" s="13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57.5" x14ac:dyDescent="0.25">
      <c r="A235" s="215">
        <v>14</v>
      </c>
      <c r="B235" s="164">
        <v>1</v>
      </c>
      <c r="C235" s="124" t="s">
        <v>440</v>
      </c>
      <c r="D235" s="164">
        <v>184956</v>
      </c>
      <c r="E235" s="164" t="s">
        <v>444</v>
      </c>
      <c r="F235" s="164">
        <v>75.17</v>
      </c>
      <c r="G235" s="164">
        <v>73.56</v>
      </c>
      <c r="H235" s="164">
        <v>74.37</v>
      </c>
      <c r="I235" s="137" t="s">
        <v>429</v>
      </c>
      <c r="J235" s="164" t="s">
        <v>30</v>
      </c>
      <c r="K235" s="75" t="s">
        <v>536</v>
      </c>
      <c r="N235" s="23"/>
      <c r="O235" s="24"/>
      <c r="P235" s="25"/>
      <c r="W235" s="100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30" x14ac:dyDescent="0.25">
      <c r="A236" s="216"/>
      <c r="B236" s="106">
        <v>2</v>
      </c>
      <c r="C236" s="110" t="s">
        <v>441</v>
      </c>
      <c r="D236" s="106">
        <v>186365</v>
      </c>
      <c r="E236" s="106" t="s">
        <v>445</v>
      </c>
      <c r="F236" s="106">
        <v>96</v>
      </c>
      <c r="G236" s="106">
        <v>98.23</v>
      </c>
      <c r="H236" s="106">
        <v>97.12</v>
      </c>
      <c r="I236" s="184" t="s">
        <v>429</v>
      </c>
      <c r="J236" s="202" t="s">
        <v>25</v>
      </c>
      <c r="N236" s="13"/>
      <c r="O236" s="13"/>
      <c r="P236" s="13"/>
      <c r="Q236" s="13"/>
      <c r="R236" s="204"/>
      <c r="S236" s="207"/>
      <c r="T236" s="204"/>
      <c r="U236" s="204"/>
      <c r="V236" s="204"/>
      <c r="W236" s="204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30" x14ac:dyDescent="0.25">
      <c r="A237" s="216"/>
      <c r="B237" s="104">
        <v>3</v>
      </c>
      <c r="C237" s="110" t="s">
        <v>766</v>
      </c>
      <c r="D237" s="106">
        <v>184980</v>
      </c>
      <c r="E237" s="106" t="s">
        <v>773</v>
      </c>
      <c r="F237" s="106">
        <v>92.86</v>
      </c>
      <c r="G237" s="106">
        <v>96.33</v>
      </c>
      <c r="H237" s="106">
        <v>94.6</v>
      </c>
      <c r="I237" s="184" t="s">
        <v>730</v>
      </c>
      <c r="J237" s="202"/>
      <c r="N237" s="13"/>
      <c r="O237" s="13"/>
      <c r="P237" s="13"/>
      <c r="Q237" s="13"/>
      <c r="R237" s="204"/>
      <c r="S237" s="207"/>
      <c r="T237" s="204"/>
      <c r="U237" s="204"/>
      <c r="V237" s="204"/>
      <c r="W237" s="204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30" x14ac:dyDescent="0.25">
      <c r="A238" s="216"/>
      <c r="B238" s="106">
        <v>4</v>
      </c>
      <c r="C238" s="110" t="s">
        <v>397</v>
      </c>
      <c r="D238" s="106">
        <v>185079</v>
      </c>
      <c r="E238" s="106" t="s">
        <v>409</v>
      </c>
      <c r="F238" s="106">
        <v>94.13</v>
      </c>
      <c r="G238" s="106">
        <v>93.22</v>
      </c>
      <c r="H238" s="106">
        <f>(F238+G238)/2</f>
        <v>93.674999999999997</v>
      </c>
      <c r="I238" s="184" t="s">
        <v>373</v>
      </c>
      <c r="J238" s="202"/>
      <c r="N238" s="13"/>
      <c r="O238" s="204"/>
      <c r="P238" s="13"/>
      <c r="Q238" s="13"/>
      <c r="R238" s="204"/>
      <c r="S238" s="207"/>
      <c r="T238" s="204"/>
      <c r="U238" s="204"/>
      <c r="V238" s="204"/>
      <c r="W238" s="204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30" x14ac:dyDescent="0.25">
      <c r="A239" s="216"/>
      <c r="B239" s="104">
        <v>5</v>
      </c>
      <c r="C239" s="110" t="s">
        <v>398</v>
      </c>
      <c r="D239" s="106">
        <v>186802</v>
      </c>
      <c r="E239" s="106" t="s">
        <v>410</v>
      </c>
      <c r="F239" s="106">
        <v>94.88</v>
      </c>
      <c r="G239" s="106">
        <v>90.78</v>
      </c>
      <c r="H239" s="106">
        <f>(F239+G239)/2</f>
        <v>92.83</v>
      </c>
      <c r="I239" s="184" t="s">
        <v>373</v>
      </c>
      <c r="J239" s="202"/>
      <c r="N239" s="13"/>
      <c r="O239" s="204"/>
      <c r="P239" s="13"/>
      <c r="Q239" s="13"/>
      <c r="R239" s="204"/>
      <c r="S239" s="207"/>
      <c r="T239" s="204"/>
      <c r="U239" s="204"/>
      <c r="V239" s="204"/>
      <c r="W239" s="204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30" x14ac:dyDescent="0.25">
      <c r="A240" s="216"/>
      <c r="B240" s="106">
        <v>6</v>
      </c>
      <c r="C240" s="110" t="s">
        <v>767</v>
      </c>
      <c r="D240" s="106">
        <v>184975</v>
      </c>
      <c r="E240" s="106" t="s">
        <v>774</v>
      </c>
      <c r="F240" s="106">
        <v>92.86</v>
      </c>
      <c r="G240" s="106">
        <v>91.89</v>
      </c>
      <c r="H240" s="106">
        <v>92.38</v>
      </c>
      <c r="I240" s="184" t="s">
        <v>730</v>
      </c>
      <c r="J240" s="202"/>
      <c r="N240" s="13"/>
      <c r="O240" s="204"/>
      <c r="P240" s="13"/>
      <c r="Q240" s="13"/>
      <c r="R240" s="204"/>
      <c r="S240" s="207"/>
      <c r="T240" s="204"/>
      <c r="U240" s="204"/>
      <c r="V240" s="204"/>
      <c r="W240" s="204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23" ht="30" x14ac:dyDescent="0.25">
      <c r="A241" s="216"/>
      <c r="B241" s="104">
        <v>7</v>
      </c>
      <c r="C241" s="110" t="s">
        <v>297</v>
      </c>
      <c r="D241" s="106">
        <v>185129</v>
      </c>
      <c r="E241" s="106" t="s">
        <v>299</v>
      </c>
      <c r="F241" s="106">
        <v>95.29</v>
      </c>
      <c r="G241" s="106">
        <v>89</v>
      </c>
      <c r="H241" s="106">
        <v>92.15</v>
      </c>
      <c r="I241" s="184" t="s">
        <v>279</v>
      </c>
      <c r="J241" s="202"/>
      <c r="N241" s="13"/>
      <c r="O241" s="204"/>
      <c r="P241" s="13"/>
      <c r="Q241" s="13"/>
      <c r="R241" s="204"/>
      <c r="S241" s="207"/>
      <c r="T241" s="204"/>
      <c r="U241" s="204"/>
      <c r="V241" s="204"/>
      <c r="W241" s="204"/>
    </row>
    <row r="242" spans="1:23" ht="30" x14ac:dyDescent="0.25">
      <c r="A242" s="216"/>
      <c r="B242" s="106">
        <v>8</v>
      </c>
      <c r="C242" s="110" t="s">
        <v>399</v>
      </c>
      <c r="D242" s="106">
        <v>185068</v>
      </c>
      <c r="E242" s="106" t="s">
        <v>411</v>
      </c>
      <c r="F242" s="106">
        <v>92.67</v>
      </c>
      <c r="G242" s="106">
        <v>91.33</v>
      </c>
      <c r="H242" s="106">
        <f>(F242+G242)/2</f>
        <v>92</v>
      </c>
      <c r="I242" s="184" t="s">
        <v>373</v>
      </c>
      <c r="J242" s="202"/>
      <c r="N242" s="49"/>
      <c r="O242" s="48"/>
      <c r="P242" s="13"/>
      <c r="Q242" s="13"/>
      <c r="R242" s="48"/>
      <c r="S242" s="51"/>
      <c r="T242" s="48"/>
      <c r="U242" s="48"/>
      <c r="V242" s="48"/>
      <c r="W242" s="48"/>
    </row>
    <row r="243" spans="1:23" ht="45" x14ac:dyDescent="0.25">
      <c r="A243" s="216"/>
      <c r="B243" s="104">
        <v>9</v>
      </c>
      <c r="C243" s="110" t="s">
        <v>677</v>
      </c>
      <c r="D243" s="106">
        <v>185119</v>
      </c>
      <c r="E243" s="106" t="s">
        <v>681</v>
      </c>
      <c r="F243" s="106">
        <v>88.43</v>
      </c>
      <c r="G243" s="106">
        <v>93.78</v>
      </c>
      <c r="H243" s="106">
        <v>91.11</v>
      </c>
      <c r="I243" s="184" t="s">
        <v>644</v>
      </c>
      <c r="J243" s="202"/>
      <c r="N243" s="6"/>
      <c r="O243" s="12"/>
      <c r="P243" s="205"/>
      <c r="Q243" s="205"/>
      <c r="R243" s="12"/>
      <c r="S243" s="16"/>
      <c r="T243" s="12"/>
      <c r="U243" s="12"/>
      <c r="V243" s="12"/>
      <c r="W243" s="12"/>
    </row>
    <row r="244" spans="1:23" ht="30" x14ac:dyDescent="0.25">
      <c r="A244" s="216"/>
      <c r="B244" s="104">
        <v>10</v>
      </c>
      <c r="C244" s="110" t="s">
        <v>400</v>
      </c>
      <c r="D244" s="106">
        <v>186383</v>
      </c>
      <c r="E244" s="106" t="s">
        <v>412</v>
      </c>
      <c r="F244" s="106">
        <v>89.57</v>
      </c>
      <c r="G244" s="106">
        <v>92.56</v>
      </c>
      <c r="H244" s="106">
        <f>(F244+G244)/2</f>
        <v>91.064999999999998</v>
      </c>
      <c r="I244" s="184" t="s">
        <v>373</v>
      </c>
      <c r="J244" s="202"/>
      <c r="N244" s="206"/>
      <c r="O244" s="17"/>
      <c r="P244" s="204"/>
      <c r="Q244" s="204"/>
      <c r="R244" s="17"/>
      <c r="S244" s="17"/>
      <c r="T244" s="17"/>
      <c r="U244" s="17"/>
      <c r="V244" s="17"/>
      <c r="W244" s="17"/>
    </row>
    <row r="245" spans="1:23" ht="45" x14ac:dyDescent="0.25">
      <c r="A245" s="216"/>
      <c r="B245" s="104">
        <v>11</v>
      </c>
      <c r="C245" s="110" t="s">
        <v>768</v>
      </c>
      <c r="D245" s="106">
        <v>184982</v>
      </c>
      <c r="E245" s="106" t="s">
        <v>773</v>
      </c>
      <c r="F245" s="106">
        <v>93.57</v>
      </c>
      <c r="G245" s="106">
        <v>88.11</v>
      </c>
      <c r="H245" s="106">
        <v>90.84</v>
      </c>
      <c r="I245" s="184" t="s">
        <v>730</v>
      </c>
      <c r="J245" s="202"/>
      <c r="N245" s="206"/>
      <c r="O245" s="17"/>
      <c r="P245" s="204"/>
      <c r="Q245" s="204"/>
      <c r="R245" s="17"/>
      <c r="S245" s="17"/>
      <c r="T245" s="17"/>
      <c r="U245" s="17"/>
      <c r="V245" s="17"/>
      <c r="W245" s="17"/>
    </row>
    <row r="246" spans="1:23" ht="30" x14ac:dyDescent="0.25">
      <c r="A246" s="216"/>
      <c r="B246" s="104">
        <v>12</v>
      </c>
      <c r="C246" s="110" t="s">
        <v>401</v>
      </c>
      <c r="D246" s="106">
        <v>186384</v>
      </c>
      <c r="E246" s="106" t="s">
        <v>412</v>
      </c>
      <c r="F246" s="106">
        <v>90.57</v>
      </c>
      <c r="G246" s="106">
        <v>90.56</v>
      </c>
      <c r="H246" s="106">
        <f>(F246+G246)/2</f>
        <v>90.564999999999998</v>
      </c>
      <c r="I246" s="184" t="s">
        <v>373</v>
      </c>
      <c r="J246" s="202"/>
      <c r="N246" s="206"/>
      <c r="O246" s="17"/>
      <c r="P246" s="204"/>
      <c r="Q246" s="204"/>
      <c r="R246" s="17"/>
      <c r="S246" s="17"/>
      <c r="T246" s="17"/>
      <c r="U246" s="17"/>
      <c r="V246" s="17"/>
      <c r="W246" s="17"/>
    </row>
    <row r="247" spans="1:23" ht="30" x14ac:dyDescent="0.25">
      <c r="A247" s="216"/>
      <c r="B247" s="104">
        <v>13</v>
      </c>
      <c r="C247" s="110" t="s">
        <v>298</v>
      </c>
      <c r="D247" s="106">
        <v>185131</v>
      </c>
      <c r="E247" s="106" t="s">
        <v>299</v>
      </c>
      <c r="F247" s="106">
        <v>88</v>
      </c>
      <c r="G247" s="106">
        <v>92.67</v>
      </c>
      <c r="H247" s="106">
        <v>90.34</v>
      </c>
      <c r="I247" s="184" t="s">
        <v>279</v>
      </c>
      <c r="J247" s="202"/>
      <c r="N247" s="206"/>
      <c r="O247" s="12"/>
      <c r="P247" s="204"/>
      <c r="Q247" s="204"/>
      <c r="R247" s="12"/>
      <c r="S247" s="16"/>
      <c r="T247" s="12"/>
      <c r="U247" s="12"/>
      <c r="V247" s="12"/>
      <c r="W247" s="12"/>
    </row>
    <row r="248" spans="1:23" ht="30" x14ac:dyDescent="0.25">
      <c r="A248" s="216"/>
      <c r="B248" s="104">
        <v>14</v>
      </c>
      <c r="C248" s="110" t="s">
        <v>851</v>
      </c>
      <c r="D248" s="160">
        <v>186800</v>
      </c>
      <c r="E248" s="160" t="s">
        <v>852</v>
      </c>
      <c r="F248" s="160">
        <v>93.4</v>
      </c>
      <c r="G248" s="160">
        <v>86.8</v>
      </c>
      <c r="H248" s="160">
        <v>90.16</v>
      </c>
      <c r="I248" s="184" t="s">
        <v>836</v>
      </c>
      <c r="J248" s="202"/>
      <c r="N248" s="206"/>
      <c r="O248" s="17"/>
      <c r="P248" s="204"/>
      <c r="Q248" s="204"/>
      <c r="R248" s="17"/>
      <c r="S248" s="17"/>
      <c r="T248" s="17"/>
      <c r="U248" s="17"/>
      <c r="V248" s="17"/>
      <c r="W248" s="17"/>
    </row>
    <row r="249" spans="1:23" ht="30" x14ac:dyDescent="0.25">
      <c r="A249" s="216"/>
      <c r="B249" s="67">
        <v>15</v>
      </c>
      <c r="C249" s="93" t="s">
        <v>769</v>
      </c>
      <c r="D249" s="54">
        <v>184985</v>
      </c>
      <c r="E249" s="54" t="s">
        <v>773</v>
      </c>
      <c r="F249" s="54">
        <v>88.29</v>
      </c>
      <c r="G249" s="54">
        <v>91</v>
      </c>
      <c r="H249" s="54">
        <v>89.65</v>
      </c>
      <c r="I249" s="185" t="s">
        <v>730</v>
      </c>
      <c r="J249" s="203" t="s">
        <v>27</v>
      </c>
      <c r="K249" s="174"/>
      <c r="L249" s="37"/>
      <c r="N249" s="206"/>
      <c r="O249" s="17"/>
      <c r="P249" s="204"/>
      <c r="Q249" s="204"/>
      <c r="R249" s="17"/>
      <c r="S249" s="17"/>
      <c r="T249" s="17"/>
      <c r="U249" s="17"/>
      <c r="V249" s="17"/>
      <c r="W249" s="17"/>
    </row>
    <row r="250" spans="1:23" ht="30" x14ac:dyDescent="0.25">
      <c r="A250" s="216"/>
      <c r="B250" s="67">
        <v>16</v>
      </c>
      <c r="C250" s="93" t="s">
        <v>108</v>
      </c>
      <c r="D250" s="54">
        <v>187066</v>
      </c>
      <c r="E250" s="54" t="s">
        <v>109</v>
      </c>
      <c r="F250" s="54">
        <v>91.88</v>
      </c>
      <c r="G250" s="54">
        <v>87.42</v>
      </c>
      <c r="H250" s="54" t="s">
        <v>110</v>
      </c>
      <c r="I250" s="185" t="s">
        <v>100</v>
      </c>
      <c r="J250" s="203"/>
      <c r="K250" s="174"/>
      <c r="L250" s="37"/>
      <c r="N250" s="127"/>
      <c r="O250" s="17"/>
      <c r="P250" s="126"/>
      <c r="Q250" s="126"/>
      <c r="R250" s="17"/>
      <c r="S250" s="17"/>
      <c r="T250" s="17"/>
      <c r="U250" s="17"/>
      <c r="V250" s="17"/>
      <c r="W250" s="17"/>
    </row>
    <row r="251" spans="1:23" ht="30" x14ac:dyDescent="0.25">
      <c r="A251" s="216"/>
      <c r="B251" s="67">
        <v>17</v>
      </c>
      <c r="C251" s="93" t="s">
        <v>402</v>
      </c>
      <c r="D251" s="54">
        <v>185076</v>
      </c>
      <c r="E251" s="54" t="s">
        <v>412</v>
      </c>
      <c r="F251" s="54">
        <v>88.57</v>
      </c>
      <c r="G251" s="54">
        <v>90.44</v>
      </c>
      <c r="H251" s="54">
        <f>(F251+G251)/2</f>
        <v>89.504999999999995</v>
      </c>
      <c r="I251" s="185" t="s">
        <v>373</v>
      </c>
      <c r="J251" s="203"/>
      <c r="N251" s="206"/>
      <c r="O251" s="17"/>
      <c r="P251" s="204"/>
      <c r="Q251" s="204"/>
      <c r="R251" s="17"/>
      <c r="S251" s="17"/>
      <c r="T251" s="17"/>
      <c r="U251" s="17"/>
      <c r="V251" s="17"/>
      <c r="W251" s="17"/>
    </row>
    <row r="252" spans="1:23" ht="30" x14ac:dyDescent="0.25">
      <c r="A252" s="216"/>
      <c r="B252" s="67">
        <v>18</v>
      </c>
      <c r="C252" s="93" t="s">
        <v>107</v>
      </c>
      <c r="D252" s="54">
        <v>184961</v>
      </c>
      <c r="E252" s="54" t="s">
        <v>109</v>
      </c>
      <c r="F252" s="54">
        <v>89.88</v>
      </c>
      <c r="G252" s="54">
        <v>88.75</v>
      </c>
      <c r="H252" s="54">
        <v>89.32</v>
      </c>
      <c r="I252" s="185" t="s">
        <v>100</v>
      </c>
      <c r="J252" s="203"/>
      <c r="N252" s="206"/>
      <c r="O252" s="12"/>
      <c r="P252" s="204"/>
      <c r="Q252" s="204"/>
      <c r="R252" s="12"/>
      <c r="S252" s="16"/>
      <c r="T252" s="12"/>
      <c r="U252" s="12"/>
      <c r="V252" s="12"/>
      <c r="W252" s="12"/>
    </row>
    <row r="253" spans="1:23" ht="30" x14ac:dyDescent="0.25">
      <c r="A253" s="216"/>
      <c r="B253" s="67">
        <v>19</v>
      </c>
      <c r="C253" s="93" t="s">
        <v>850</v>
      </c>
      <c r="D253" s="54">
        <v>185042</v>
      </c>
      <c r="E253" s="54" t="s">
        <v>852</v>
      </c>
      <c r="F253" s="54">
        <v>90</v>
      </c>
      <c r="G253" s="54">
        <v>88.5</v>
      </c>
      <c r="H253" s="54">
        <v>89.28</v>
      </c>
      <c r="I253" s="185" t="s">
        <v>836</v>
      </c>
      <c r="J253" s="203"/>
      <c r="N253" s="59"/>
      <c r="O253" s="17"/>
      <c r="P253" s="204"/>
      <c r="Q253" s="204"/>
      <c r="R253" s="12"/>
      <c r="S253" s="17"/>
      <c r="T253" s="17"/>
      <c r="U253" s="17"/>
      <c r="V253" s="17"/>
      <c r="W253" s="17"/>
    </row>
    <row r="254" spans="1:23" ht="30" x14ac:dyDescent="0.25">
      <c r="A254" s="216"/>
      <c r="B254" s="67">
        <v>20</v>
      </c>
      <c r="C254" s="93" t="s">
        <v>770</v>
      </c>
      <c r="D254" s="54">
        <v>184983</v>
      </c>
      <c r="E254" s="54" t="s">
        <v>773</v>
      </c>
      <c r="F254" s="54">
        <v>89.71</v>
      </c>
      <c r="G254" s="54">
        <v>88.78</v>
      </c>
      <c r="H254" s="54">
        <v>89.25</v>
      </c>
      <c r="I254" s="185" t="s">
        <v>730</v>
      </c>
      <c r="J254" s="203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</row>
    <row r="255" spans="1:23" ht="30" x14ac:dyDescent="0.25">
      <c r="A255" s="216"/>
      <c r="B255" s="67">
        <v>21</v>
      </c>
      <c r="C255" s="93" t="s">
        <v>442</v>
      </c>
      <c r="D255" s="54">
        <v>184958</v>
      </c>
      <c r="E255" s="54" t="s">
        <v>444</v>
      </c>
      <c r="F255" s="54">
        <v>86.67</v>
      </c>
      <c r="G255" s="54">
        <v>90.78</v>
      </c>
      <c r="H255" s="54">
        <v>88.73</v>
      </c>
      <c r="I255" s="185" t="s">
        <v>429</v>
      </c>
      <c r="J255" s="203"/>
      <c r="N255" s="48"/>
      <c r="O255" s="48"/>
      <c r="P255" s="48"/>
      <c r="Q255" s="48"/>
      <c r="R255" s="48"/>
      <c r="S255" s="48"/>
      <c r="T255" s="48"/>
      <c r="U255" s="48"/>
      <c r="V255" s="48"/>
      <c r="W255" s="48"/>
    </row>
    <row r="256" spans="1:23" ht="30" x14ac:dyDescent="0.25">
      <c r="A256" s="216"/>
      <c r="B256" s="67">
        <v>22</v>
      </c>
      <c r="C256" s="93" t="s">
        <v>403</v>
      </c>
      <c r="D256" s="54">
        <v>185086</v>
      </c>
      <c r="E256" s="54" t="s">
        <v>410</v>
      </c>
      <c r="F256" s="54">
        <v>87.5</v>
      </c>
      <c r="G256" s="54">
        <v>89.89</v>
      </c>
      <c r="H256" s="54">
        <f>(F256+G256)/2</f>
        <v>88.694999999999993</v>
      </c>
      <c r="I256" s="185" t="s">
        <v>373</v>
      </c>
      <c r="J256" s="203"/>
      <c r="N256" s="48"/>
      <c r="O256" s="48"/>
      <c r="P256" s="48"/>
      <c r="Q256" s="48"/>
      <c r="R256" s="48"/>
      <c r="S256" s="48"/>
      <c r="T256" s="48"/>
      <c r="U256" s="48"/>
      <c r="V256" s="48"/>
      <c r="W256" s="48"/>
    </row>
    <row r="257" spans="1:23" ht="30" x14ac:dyDescent="0.25">
      <c r="A257" s="216"/>
      <c r="B257" s="67">
        <v>23</v>
      </c>
      <c r="C257" s="93" t="s">
        <v>443</v>
      </c>
      <c r="D257" s="54">
        <v>184949</v>
      </c>
      <c r="E257" s="54" t="s">
        <v>444</v>
      </c>
      <c r="F257" s="54">
        <v>86</v>
      </c>
      <c r="G257" s="54">
        <v>91.23</v>
      </c>
      <c r="H257" s="54">
        <v>88.62</v>
      </c>
      <c r="I257" s="185" t="s">
        <v>429</v>
      </c>
      <c r="J257" s="203"/>
      <c r="N257" s="48"/>
      <c r="O257" s="48"/>
      <c r="P257" s="48"/>
      <c r="Q257" s="48"/>
      <c r="R257" s="48"/>
      <c r="S257" s="48"/>
      <c r="T257" s="48"/>
      <c r="U257" s="48"/>
      <c r="V257" s="48"/>
      <c r="W257" s="48"/>
    </row>
    <row r="258" spans="1:23" ht="45" x14ac:dyDescent="0.25">
      <c r="A258" s="216"/>
      <c r="B258" s="67">
        <v>24</v>
      </c>
      <c r="C258" s="93" t="s">
        <v>518</v>
      </c>
      <c r="D258" s="54">
        <v>185152</v>
      </c>
      <c r="E258" s="54" t="s">
        <v>526</v>
      </c>
      <c r="F258" s="54">
        <v>90.71</v>
      </c>
      <c r="G258" s="54">
        <v>85.44</v>
      </c>
      <c r="H258" s="54">
        <v>88.08</v>
      </c>
      <c r="I258" s="185" t="s">
        <v>479</v>
      </c>
      <c r="J258" s="203"/>
      <c r="N258" s="48"/>
      <c r="O258" s="48"/>
      <c r="P258" s="48"/>
      <c r="Q258" s="48"/>
      <c r="R258" s="48"/>
      <c r="S258" s="48"/>
      <c r="T258" s="48"/>
      <c r="U258" s="48"/>
      <c r="V258" s="48"/>
      <c r="W258" s="48"/>
    </row>
    <row r="259" spans="1:23" ht="30" x14ac:dyDescent="0.25">
      <c r="A259" s="216"/>
      <c r="B259" s="67">
        <v>25</v>
      </c>
      <c r="C259" s="93" t="s">
        <v>676</v>
      </c>
      <c r="D259" s="54">
        <v>185109</v>
      </c>
      <c r="E259" s="54" t="s">
        <v>680</v>
      </c>
      <c r="F259" s="54">
        <v>87.29</v>
      </c>
      <c r="G259" s="54">
        <v>88.11</v>
      </c>
      <c r="H259" s="54">
        <v>87.7</v>
      </c>
      <c r="I259" s="185" t="s">
        <v>644</v>
      </c>
      <c r="J259" s="203"/>
      <c r="N259" s="48"/>
      <c r="O259" s="48"/>
      <c r="P259" s="48"/>
      <c r="Q259" s="48"/>
      <c r="R259" s="48"/>
      <c r="S259" s="48"/>
      <c r="T259" s="48"/>
      <c r="U259" s="48"/>
      <c r="V259" s="48"/>
      <c r="W259" s="48"/>
    </row>
    <row r="260" spans="1:23" ht="30" x14ac:dyDescent="0.25">
      <c r="A260" s="216"/>
      <c r="B260" s="67">
        <v>26</v>
      </c>
      <c r="C260" s="93" t="s">
        <v>404</v>
      </c>
      <c r="D260" s="54">
        <v>185087</v>
      </c>
      <c r="E260" s="54" t="s">
        <v>410</v>
      </c>
      <c r="F260" s="54">
        <v>86.13</v>
      </c>
      <c r="G260" s="54">
        <v>89.22</v>
      </c>
      <c r="H260" s="54">
        <f>(F260+G260)/2</f>
        <v>87.674999999999997</v>
      </c>
      <c r="I260" s="185" t="s">
        <v>373</v>
      </c>
      <c r="J260" s="203"/>
      <c r="N260" s="48"/>
      <c r="O260" s="48"/>
      <c r="P260" s="48"/>
      <c r="Q260" s="48"/>
      <c r="R260" s="48"/>
      <c r="S260" s="48"/>
      <c r="T260" s="48"/>
      <c r="U260" s="48"/>
      <c r="V260" s="48"/>
      <c r="W260" s="48"/>
    </row>
    <row r="261" spans="1:23" ht="30" x14ac:dyDescent="0.25">
      <c r="A261" s="216"/>
      <c r="B261" s="67">
        <v>27</v>
      </c>
      <c r="C261" s="93" t="s">
        <v>525</v>
      </c>
      <c r="D261" s="54">
        <v>185147</v>
      </c>
      <c r="E261" s="54" t="s">
        <v>530</v>
      </c>
      <c r="F261" s="54">
        <v>90.29</v>
      </c>
      <c r="G261" s="54">
        <v>85</v>
      </c>
      <c r="H261" s="54">
        <v>87.65</v>
      </c>
      <c r="I261" s="185" t="s">
        <v>479</v>
      </c>
      <c r="J261" s="203"/>
      <c r="N261" s="48"/>
      <c r="O261" s="48"/>
      <c r="P261" s="48"/>
      <c r="Q261" s="48"/>
      <c r="R261" s="48"/>
      <c r="S261" s="48"/>
      <c r="T261" s="48"/>
      <c r="U261" s="48"/>
      <c r="V261" s="48"/>
      <c r="W261" s="48"/>
    </row>
    <row r="262" spans="1:23" ht="30" x14ac:dyDescent="0.25">
      <c r="A262" s="216"/>
      <c r="B262" s="67">
        <v>28</v>
      </c>
      <c r="C262" s="93" t="s">
        <v>405</v>
      </c>
      <c r="D262" s="54">
        <v>185067</v>
      </c>
      <c r="E262" s="54" t="s">
        <v>411</v>
      </c>
      <c r="F262" s="54">
        <v>87.83</v>
      </c>
      <c r="G262" s="54">
        <v>87.22</v>
      </c>
      <c r="H262" s="54">
        <f>(F262+G262)/2</f>
        <v>87.525000000000006</v>
      </c>
      <c r="I262" s="185" t="s">
        <v>373</v>
      </c>
      <c r="J262" s="203"/>
      <c r="N262" s="48"/>
      <c r="O262" s="48"/>
      <c r="P262" s="48"/>
      <c r="Q262" s="48"/>
      <c r="R262" s="48"/>
      <c r="S262" s="48"/>
      <c r="T262" s="48"/>
      <c r="U262" s="48"/>
      <c r="V262" s="48"/>
      <c r="W262" s="48"/>
    </row>
    <row r="263" spans="1:23" ht="30" x14ac:dyDescent="0.25">
      <c r="A263" s="216"/>
      <c r="B263" s="67">
        <v>29</v>
      </c>
      <c r="C263" s="93" t="s">
        <v>678</v>
      </c>
      <c r="D263" s="54">
        <v>185116</v>
      </c>
      <c r="E263" s="54" t="s">
        <v>681</v>
      </c>
      <c r="F263" s="54">
        <v>86.86</v>
      </c>
      <c r="G263" s="54">
        <v>87.67</v>
      </c>
      <c r="H263" s="54">
        <v>87.27</v>
      </c>
      <c r="I263" s="185" t="s">
        <v>644</v>
      </c>
      <c r="J263" s="203"/>
      <c r="N263" s="48"/>
      <c r="O263" s="48"/>
      <c r="P263" s="48"/>
      <c r="Q263" s="48"/>
      <c r="R263" s="48"/>
      <c r="S263" s="48"/>
      <c r="T263" s="48"/>
      <c r="U263" s="48"/>
      <c r="V263" s="48"/>
      <c r="W263" s="48"/>
    </row>
    <row r="264" spans="1:23" ht="30" x14ac:dyDescent="0.25">
      <c r="A264" s="216"/>
      <c r="B264" s="67">
        <v>30</v>
      </c>
      <c r="C264" s="93" t="s">
        <v>771</v>
      </c>
      <c r="D264" s="54">
        <v>184973</v>
      </c>
      <c r="E264" s="54" t="s">
        <v>774</v>
      </c>
      <c r="F264" s="54">
        <v>87.75</v>
      </c>
      <c r="G264" s="54">
        <v>86.56</v>
      </c>
      <c r="H264" s="54">
        <v>87.16</v>
      </c>
      <c r="I264" s="185" t="s">
        <v>730</v>
      </c>
      <c r="J264" s="203"/>
      <c r="N264" s="48"/>
      <c r="O264" s="48"/>
      <c r="P264" s="48"/>
      <c r="Q264" s="48"/>
      <c r="R264" s="48"/>
      <c r="S264" s="48"/>
      <c r="T264" s="48"/>
      <c r="U264" s="48"/>
      <c r="V264" s="48"/>
      <c r="W264" s="48"/>
    </row>
    <row r="265" spans="1:23" ht="30" x14ac:dyDescent="0.25">
      <c r="A265" s="216"/>
      <c r="B265" s="67">
        <v>31</v>
      </c>
      <c r="C265" s="93" t="s">
        <v>521</v>
      </c>
      <c r="D265" s="54">
        <v>185155</v>
      </c>
      <c r="E265" s="54" t="s">
        <v>527</v>
      </c>
      <c r="F265" s="54">
        <v>88.86</v>
      </c>
      <c r="G265" s="54">
        <v>85</v>
      </c>
      <c r="H265" s="54">
        <v>86.93</v>
      </c>
      <c r="I265" s="185" t="s">
        <v>479</v>
      </c>
      <c r="J265" s="203"/>
      <c r="N265" s="48"/>
      <c r="O265" s="48"/>
      <c r="P265" s="48"/>
      <c r="Q265" s="48"/>
      <c r="R265" s="48"/>
      <c r="S265" s="48"/>
      <c r="T265" s="48"/>
      <c r="U265" s="48"/>
      <c r="V265" s="48"/>
      <c r="W265" s="48"/>
    </row>
    <row r="266" spans="1:23" ht="30" x14ac:dyDescent="0.25">
      <c r="A266" s="216"/>
      <c r="B266" s="67">
        <v>32</v>
      </c>
      <c r="C266" s="93" t="s">
        <v>406</v>
      </c>
      <c r="D266" s="54">
        <v>185073</v>
      </c>
      <c r="E266" s="54" t="s">
        <v>412</v>
      </c>
      <c r="F266" s="54">
        <v>86.86</v>
      </c>
      <c r="G266" s="54">
        <v>86.89</v>
      </c>
      <c r="H266" s="54">
        <f>(F266+G266)/2</f>
        <v>86.875</v>
      </c>
      <c r="I266" s="185" t="s">
        <v>373</v>
      </c>
      <c r="J266" s="203"/>
      <c r="N266" s="48"/>
      <c r="O266" s="48"/>
      <c r="P266" s="48"/>
      <c r="Q266" s="48"/>
      <c r="R266" s="48"/>
      <c r="S266" s="48"/>
      <c r="T266" s="48"/>
      <c r="U266" s="48"/>
      <c r="V266" s="48"/>
      <c r="W266" s="48"/>
    </row>
    <row r="267" spans="1:23" ht="30" x14ac:dyDescent="0.25">
      <c r="A267" s="216"/>
      <c r="B267" s="67">
        <v>33</v>
      </c>
      <c r="C267" s="93" t="s">
        <v>679</v>
      </c>
      <c r="D267" s="134">
        <v>185117</v>
      </c>
      <c r="E267" s="134" t="s">
        <v>680</v>
      </c>
      <c r="F267" s="134">
        <v>85.29</v>
      </c>
      <c r="G267" s="134">
        <v>88.11</v>
      </c>
      <c r="H267" s="134">
        <v>86.7</v>
      </c>
      <c r="I267" s="185" t="s">
        <v>644</v>
      </c>
      <c r="J267" s="203"/>
      <c r="N267" s="48"/>
      <c r="O267" s="48"/>
      <c r="P267" s="48"/>
      <c r="Q267" s="48"/>
      <c r="R267" s="48"/>
      <c r="S267" s="48"/>
      <c r="T267" s="48"/>
      <c r="U267" s="48"/>
      <c r="V267" s="48"/>
      <c r="W267" s="48"/>
    </row>
    <row r="268" spans="1:23" ht="30" x14ac:dyDescent="0.25">
      <c r="A268" s="216"/>
      <c r="B268" s="67">
        <v>34</v>
      </c>
      <c r="C268" s="93" t="s">
        <v>520</v>
      </c>
      <c r="D268" s="134">
        <v>185163</v>
      </c>
      <c r="E268" s="134" t="s">
        <v>526</v>
      </c>
      <c r="F268" s="134">
        <v>82.71</v>
      </c>
      <c r="G268" s="134">
        <v>88.44</v>
      </c>
      <c r="H268" s="134">
        <v>85.58</v>
      </c>
      <c r="I268" s="185" t="s">
        <v>479</v>
      </c>
      <c r="J268" s="203"/>
      <c r="N268" s="48"/>
      <c r="O268" s="48"/>
      <c r="P268" s="48"/>
      <c r="Q268" s="48"/>
      <c r="R268" s="48"/>
      <c r="S268" s="48"/>
      <c r="T268" s="48"/>
      <c r="U268" s="48"/>
      <c r="V268" s="48"/>
      <c r="W268" s="48"/>
    </row>
    <row r="269" spans="1:23" ht="30" x14ac:dyDescent="0.25">
      <c r="A269" s="216"/>
      <c r="B269" s="67">
        <v>35</v>
      </c>
      <c r="C269" s="93" t="s">
        <v>772</v>
      </c>
      <c r="D269" s="134">
        <v>184981</v>
      </c>
      <c r="E269" s="134" t="s">
        <v>773</v>
      </c>
      <c r="F269" s="134">
        <v>81.290000000000006</v>
      </c>
      <c r="G269" s="134">
        <v>87.78</v>
      </c>
      <c r="H269" s="134">
        <v>84.54</v>
      </c>
      <c r="I269" s="185" t="s">
        <v>730</v>
      </c>
      <c r="J269" s="203"/>
      <c r="N269" s="48"/>
      <c r="O269" s="48"/>
      <c r="P269" s="48"/>
      <c r="Q269" s="48"/>
      <c r="R269" s="48"/>
      <c r="S269" s="48"/>
      <c r="T269" s="48"/>
      <c r="U269" s="48"/>
      <c r="V269" s="48"/>
      <c r="W269" s="48"/>
    </row>
    <row r="270" spans="1:23" ht="30" x14ac:dyDescent="0.25">
      <c r="A270" s="216"/>
      <c r="B270" s="67">
        <v>36</v>
      </c>
      <c r="C270" s="93" t="s">
        <v>675</v>
      </c>
      <c r="D270" s="134">
        <v>185115</v>
      </c>
      <c r="E270" s="134" t="s">
        <v>680</v>
      </c>
      <c r="F270" s="134">
        <v>83.57</v>
      </c>
      <c r="G270" s="134">
        <v>83.67</v>
      </c>
      <c r="H270" s="134">
        <v>83.62</v>
      </c>
      <c r="I270" s="185" t="s">
        <v>644</v>
      </c>
      <c r="J270" s="203"/>
      <c r="K270" s="175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</row>
    <row r="271" spans="1:23" ht="30" x14ac:dyDescent="0.25">
      <c r="A271" s="216"/>
      <c r="B271" s="67">
        <v>37</v>
      </c>
      <c r="C271" s="93" t="s">
        <v>519</v>
      </c>
      <c r="D271" s="134">
        <v>185151</v>
      </c>
      <c r="E271" s="134" t="s">
        <v>527</v>
      </c>
      <c r="F271" s="134">
        <v>81</v>
      </c>
      <c r="G271" s="134">
        <v>84.56</v>
      </c>
      <c r="H271" s="134">
        <v>82.78</v>
      </c>
      <c r="I271" s="185" t="s">
        <v>479</v>
      </c>
      <c r="J271" s="203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</row>
    <row r="272" spans="1:23" ht="30" x14ac:dyDescent="0.25">
      <c r="A272" s="216"/>
      <c r="B272" s="67">
        <v>38</v>
      </c>
      <c r="C272" s="93" t="s">
        <v>522</v>
      </c>
      <c r="D272" s="134">
        <v>185173</v>
      </c>
      <c r="E272" s="134" t="s">
        <v>528</v>
      </c>
      <c r="F272" s="134">
        <v>81.33</v>
      </c>
      <c r="G272" s="134">
        <v>83.78</v>
      </c>
      <c r="H272" s="134">
        <v>82.55</v>
      </c>
      <c r="I272" s="185" t="s">
        <v>479</v>
      </c>
      <c r="J272" s="203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</row>
    <row r="273" spans="1:23" ht="30" x14ac:dyDescent="0.25">
      <c r="A273" s="216"/>
      <c r="B273" s="67">
        <v>39</v>
      </c>
      <c r="C273" s="93" t="s">
        <v>523</v>
      </c>
      <c r="D273" s="134">
        <v>187111</v>
      </c>
      <c r="E273" s="134" t="s">
        <v>528</v>
      </c>
      <c r="F273" s="134">
        <v>77.5</v>
      </c>
      <c r="G273" s="134">
        <v>85.78</v>
      </c>
      <c r="H273" s="134">
        <v>81.64</v>
      </c>
      <c r="I273" s="185" t="s">
        <v>479</v>
      </c>
      <c r="J273" s="203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</row>
    <row r="274" spans="1:23" ht="30" x14ac:dyDescent="0.25">
      <c r="A274" s="216"/>
      <c r="B274" s="67">
        <v>40</v>
      </c>
      <c r="C274" s="93" t="s">
        <v>524</v>
      </c>
      <c r="D274" s="134">
        <v>185153</v>
      </c>
      <c r="E274" s="134" t="s">
        <v>529</v>
      </c>
      <c r="F274" s="134">
        <v>69.569999999999993</v>
      </c>
      <c r="G274" s="134">
        <v>76.44</v>
      </c>
      <c r="H274" s="134">
        <v>73</v>
      </c>
      <c r="I274" s="185" t="s">
        <v>479</v>
      </c>
      <c r="J274" s="203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</row>
    <row r="275" spans="1:23" ht="18.75" x14ac:dyDescent="0.25">
      <c r="B275" s="143"/>
      <c r="C275" s="144"/>
      <c r="D275" s="145"/>
      <c r="E275" s="145"/>
      <c r="F275" s="145"/>
      <c r="G275" s="145"/>
      <c r="H275" s="145"/>
      <c r="I275" s="37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</row>
    <row r="276" spans="1:23" ht="18.75" x14ac:dyDescent="0.25">
      <c r="N276" s="13"/>
      <c r="O276" s="12"/>
      <c r="P276" s="204"/>
      <c r="Q276" s="204"/>
      <c r="R276" s="14"/>
      <c r="S276" s="13"/>
      <c r="T276" s="12"/>
      <c r="U276" s="12"/>
      <c r="V276" s="12"/>
      <c r="W276" s="12"/>
    </row>
  </sheetData>
  <autoFilter ref="A2:K232"/>
  <sortState ref="C235:I275">
    <sortCondition descending="1" ref="H235:H275"/>
  </sortState>
  <mergeCells count="68">
    <mergeCell ref="P276:Q276"/>
    <mergeCell ref="P253:Q253"/>
    <mergeCell ref="N254:W254"/>
    <mergeCell ref="P251:Q251"/>
    <mergeCell ref="P252:Q252"/>
    <mergeCell ref="N251:N252"/>
    <mergeCell ref="H1:K1"/>
    <mergeCell ref="A234:J234"/>
    <mergeCell ref="N215:O215"/>
    <mergeCell ref="A3:J3"/>
    <mergeCell ref="A119:J119"/>
    <mergeCell ref="A4:J4"/>
    <mergeCell ref="O191:P191"/>
    <mergeCell ref="O204:P204"/>
    <mergeCell ref="A5:A118"/>
    <mergeCell ref="N136:N149"/>
    <mergeCell ref="A189:A232"/>
    <mergeCell ref="O187:P187"/>
    <mergeCell ref="N150:N186"/>
    <mergeCell ref="A187:J187"/>
    <mergeCell ref="A120:A186"/>
    <mergeCell ref="J120:J126"/>
    <mergeCell ref="A235:A274"/>
    <mergeCell ref="U240:U241"/>
    <mergeCell ref="V240:V241"/>
    <mergeCell ref="W240:W241"/>
    <mergeCell ref="P249:Q249"/>
    <mergeCell ref="P243:Q243"/>
    <mergeCell ref="R240:R241"/>
    <mergeCell ref="S240:S241"/>
    <mergeCell ref="T240:T241"/>
    <mergeCell ref="N244:N245"/>
    <mergeCell ref="P244:Q244"/>
    <mergeCell ref="P245:Q245"/>
    <mergeCell ref="O240:O241"/>
    <mergeCell ref="O238:O239"/>
    <mergeCell ref="N270:W270"/>
    <mergeCell ref="N271:W271"/>
    <mergeCell ref="J249:J274"/>
    <mergeCell ref="N248:N249"/>
    <mergeCell ref="P248:Q248"/>
    <mergeCell ref="J127:J186"/>
    <mergeCell ref="W238:W239"/>
    <mergeCell ref="W126:W127"/>
    <mergeCell ref="W187:W190"/>
    <mergeCell ref="R236:R237"/>
    <mergeCell ref="S236:S237"/>
    <mergeCell ref="T236:T237"/>
    <mergeCell ref="U236:U237"/>
    <mergeCell ref="W236:W237"/>
    <mergeCell ref="V236:V237"/>
    <mergeCell ref="W132:W186"/>
    <mergeCell ref="Q187:R190"/>
    <mergeCell ref="W128:W130"/>
    <mergeCell ref="J5:J27"/>
    <mergeCell ref="J28:J118"/>
    <mergeCell ref="V238:V239"/>
    <mergeCell ref="N187:N190"/>
    <mergeCell ref="N246:N247"/>
    <mergeCell ref="P246:Q246"/>
    <mergeCell ref="P247:Q247"/>
    <mergeCell ref="U238:U239"/>
    <mergeCell ref="S238:S239"/>
    <mergeCell ref="T238:T239"/>
    <mergeCell ref="J236:J248"/>
    <mergeCell ref="J189:J191"/>
    <mergeCell ref="J192:J232"/>
    <mergeCell ref="R238:R239"/>
  </mergeCells>
  <conditionalFormatting sqref="C25">
    <cfRule type="duplicateValues" dxfId="8" priority="15"/>
    <cfRule type="duplicateValues" priority="16"/>
  </conditionalFormatting>
  <conditionalFormatting sqref="C49">
    <cfRule type="duplicateValues" dxfId="7" priority="13"/>
    <cfRule type="duplicateValues" priority="14"/>
  </conditionalFormatting>
  <conditionalFormatting sqref="C67">
    <cfRule type="duplicateValues" dxfId="6" priority="11"/>
    <cfRule type="duplicateValues" priority="12"/>
  </conditionalFormatting>
  <conditionalFormatting sqref="C69">
    <cfRule type="duplicateValues" dxfId="5" priority="9"/>
    <cfRule type="duplicateValues" priority="10"/>
  </conditionalFormatting>
  <conditionalFormatting sqref="C74">
    <cfRule type="duplicateValues" dxfId="4" priority="7"/>
    <cfRule type="duplicateValues" priority="8"/>
  </conditionalFormatting>
  <conditionalFormatting sqref="C35">
    <cfRule type="duplicateValues" dxfId="3" priority="5"/>
    <cfRule type="duplicateValues" priority="6"/>
  </conditionalFormatting>
  <conditionalFormatting sqref="C30">
    <cfRule type="duplicateValues" dxfId="2" priority="3"/>
    <cfRule type="duplicateValues" priority="4"/>
  </conditionalFormatting>
  <conditionalFormatting sqref="C70:C73 C1:C24 C26:C29 C50:C66 C68 C36:C48 C31:C34 C75:C187 C189:C1048576">
    <cfRule type="duplicateValues" dxfId="1" priority="29"/>
    <cfRule type="duplicateValues" priority="30"/>
  </conditionalFormatting>
  <conditionalFormatting sqref="C188">
    <cfRule type="duplicateValues" dxfId="0" priority="1"/>
    <cfRule type="duplicateValues" priority="2"/>
  </conditionalFormatting>
  <pageMargins left="0.25" right="0.25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90" zoomScaleNormal="90" workbookViewId="0">
      <selection activeCell="C4" sqref="C4:K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140625" style="1" customWidth="1"/>
    <col min="4" max="9" width="9.140625" style="1"/>
    <col min="10" max="10" width="17.5703125" style="1" customWidth="1"/>
    <col min="11" max="11" width="11.5703125" style="1" customWidth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1" x14ac:dyDescent="0.25">
      <c r="A2" s="258" t="s">
        <v>18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1" x14ac:dyDescent="0.25">
      <c r="A3" s="235" t="s">
        <v>72</v>
      </c>
      <c r="B3" s="237"/>
      <c r="C3" s="237"/>
      <c r="D3" s="237"/>
      <c r="E3" s="237"/>
      <c r="F3" s="237"/>
      <c r="G3" s="237"/>
      <c r="H3" s="237"/>
      <c r="I3" s="237"/>
      <c r="J3" s="235"/>
    </row>
    <row r="4" spans="1:11" ht="105" x14ac:dyDescent="0.25">
      <c r="A4" s="239">
        <v>3</v>
      </c>
      <c r="B4" s="113">
        <v>1</v>
      </c>
      <c r="C4" s="193" t="s">
        <v>211</v>
      </c>
      <c r="D4" s="194">
        <v>186273</v>
      </c>
      <c r="E4" s="195" t="s">
        <v>217</v>
      </c>
      <c r="F4" s="195">
        <v>86.33</v>
      </c>
      <c r="G4" s="195">
        <v>85.33</v>
      </c>
      <c r="H4" s="195">
        <v>85.83</v>
      </c>
      <c r="I4" s="196" t="s">
        <v>234</v>
      </c>
      <c r="J4" s="168" t="s">
        <v>28</v>
      </c>
      <c r="K4" s="197" t="s">
        <v>854</v>
      </c>
    </row>
    <row r="5" spans="1:11" ht="63" customHeight="1" x14ac:dyDescent="0.25">
      <c r="A5" s="240"/>
      <c r="B5" s="113">
        <v>2</v>
      </c>
      <c r="C5" s="103" t="s">
        <v>202</v>
      </c>
      <c r="D5" s="113">
        <v>183982</v>
      </c>
      <c r="E5" s="104" t="s">
        <v>218</v>
      </c>
      <c r="F5" s="104">
        <v>97.89</v>
      </c>
      <c r="G5" s="104">
        <v>96.83</v>
      </c>
      <c r="H5" s="104">
        <v>97.36</v>
      </c>
      <c r="I5" s="114" t="s">
        <v>234</v>
      </c>
      <c r="J5" s="208" t="s">
        <v>25</v>
      </c>
    </row>
    <row r="6" spans="1:11" ht="150" customHeight="1" x14ac:dyDescent="0.25">
      <c r="A6" s="240"/>
      <c r="B6" s="113">
        <v>3</v>
      </c>
      <c r="C6" s="103" t="s">
        <v>206</v>
      </c>
      <c r="D6" s="113">
        <v>185353</v>
      </c>
      <c r="E6" s="104" t="s">
        <v>218</v>
      </c>
      <c r="F6" s="104">
        <v>96.78</v>
      </c>
      <c r="G6" s="104">
        <v>94.92</v>
      </c>
      <c r="H6" s="104">
        <v>95.85</v>
      </c>
      <c r="I6" s="114" t="s">
        <v>234</v>
      </c>
      <c r="J6" s="209"/>
    </row>
    <row r="7" spans="1:11" ht="31.5" x14ac:dyDescent="0.25">
      <c r="A7" s="240"/>
      <c r="B7" s="91">
        <v>4</v>
      </c>
      <c r="C7" s="75" t="s">
        <v>212</v>
      </c>
      <c r="D7" s="91">
        <v>183983</v>
      </c>
      <c r="E7" s="67" t="s">
        <v>218</v>
      </c>
      <c r="F7" s="67">
        <v>95.89</v>
      </c>
      <c r="G7" s="67">
        <v>90.75</v>
      </c>
      <c r="H7" s="67">
        <v>93.32</v>
      </c>
      <c r="I7" s="92" t="s">
        <v>234</v>
      </c>
      <c r="J7" s="212" t="s">
        <v>27</v>
      </c>
    </row>
    <row r="8" spans="1:11" ht="47.25" x14ac:dyDescent="0.25">
      <c r="A8" s="240"/>
      <c r="B8" s="91">
        <v>5</v>
      </c>
      <c r="C8" s="55" t="s">
        <v>213</v>
      </c>
      <c r="D8" s="62">
        <v>185352</v>
      </c>
      <c r="E8" s="87" t="s">
        <v>219</v>
      </c>
      <c r="F8" s="87">
        <v>94.78</v>
      </c>
      <c r="G8" s="87">
        <v>91.75</v>
      </c>
      <c r="H8" s="87">
        <v>93.27</v>
      </c>
      <c r="I8" s="92" t="s">
        <v>234</v>
      </c>
      <c r="J8" s="212"/>
    </row>
    <row r="9" spans="1:11" ht="47.25" x14ac:dyDescent="0.25">
      <c r="A9" s="240"/>
      <c r="B9" s="91">
        <v>6</v>
      </c>
      <c r="C9" s="55" t="s">
        <v>205</v>
      </c>
      <c r="D9" s="62">
        <v>183979</v>
      </c>
      <c r="E9" s="87" t="s">
        <v>214</v>
      </c>
      <c r="F9" s="87">
        <v>94.22</v>
      </c>
      <c r="G9" s="87">
        <v>91.58</v>
      </c>
      <c r="H9" s="87">
        <v>92.9</v>
      </c>
      <c r="I9" s="92" t="s">
        <v>234</v>
      </c>
      <c r="J9" s="212"/>
    </row>
    <row r="10" spans="1:11" ht="31.5" x14ac:dyDescent="0.25">
      <c r="A10" s="240"/>
      <c r="B10" s="91">
        <v>7</v>
      </c>
      <c r="C10" s="55" t="s">
        <v>201</v>
      </c>
      <c r="D10" s="62">
        <v>185349</v>
      </c>
      <c r="E10" s="87" t="s">
        <v>217</v>
      </c>
      <c r="F10" s="87">
        <v>89.78</v>
      </c>
      <c r="G10" s="87">
        <v>90.5</v>
      </c>
      <c r="H10" s="87">
        <v>90.14</v>
      </c>
      <c r="I10" s="92" t="s">
        <v>234</v>
      </c>
      <c r="J10" s="212"/>
    </row>
    <row r="11" spans="1:11" ht="47.25" x14ac:dyDescent="0.25">
      <c r="A11" s="240"/>
      <c r="B11" s="91">
        <v>8</v>
      </c>
      <c r="C11" s="55" t="s">
        <v>200</v>
      </c>
      <c r="D11" s="62">
        <v>185350</v>
      </c>
      <c r="E11" s="87" t="s">
        <v>216</v>
      </c>
      <c r="F11" s="87">
        <v>91.22</v>
      </c>
      <c r="G11" s="87">
        <v>87.08</v>
      </c>
      <c r="H11" s="87">
        <v>89.15</v>
      </c>
      <c r="I11" s="92" t="s">
        <v>234</v>
      </c>
      <c r="J11" s="212"/>
    </row>
    <row r="12" spans="1:11" ht="47.25" x14ac:dyDescent="0.25">
      <c r="A12" s="240"/>
      <c r="B12" s="91">
        <v>9</v>
      </c>
      <c r="C12" s="55" t="s">
        <v>208</v>
      </c>
      <c r="D12" s="62">
        <v>184003</v>
      </c>
      <c r="E12" s="87" t="s">
        <v>215</v>
      </c>
      <c r="F12" s="87">
        <v>87.56</v>
      </c>
      <c r="G12" s="87">
        <v>90.5</v>
      </c>
      <c r="H12" s="87">
        <v>89.03</v>
      </c>
      <c r="I12" s="92" t="s">
        <v>234</v>
      </c>
      <c r="J12" s="212"/>
    </row>
    <row r="13" spans="1:11" ht="31.5" x14ac:dyDescent="0.25">
      <c r="A13" s="240"/>
      <c r="B13" s="91">
        <v>10</v>
      </c>
      <c r="C13" s="55" t="s">
        <v>203</v>
      </c>
      <c r="D13" s="62">
        <v>184012</v>
      </c>
      <c r="E13" s="87" t="s">
        <v>219</v>
      </c>
      <c r="F13" s="87">
        <v>90.22</v>
      </c>
      <c r="G13" s="87">
        <v>87.17</v>
      </c>
      <c r="H13" s="87">
        <v>88.7</v>
      </c>
      <c r="I13" s="92" t="s">
        <v>234</v>
      </c>
      <c r="J13" s="212"/>
    </row>
    <row r="14" spans="1:11" ht="47.25" x14ac:dyDescent="0.25">
      <c r="A14" s="240"/>
      <c r="B14" s="91">
        <v>11</v>
      </c>
      <c r="C14" s="55" t="s">
        <v>207</v>
      </c>
      <c r="D14" s="62">
        <v>185359</v>
      </c>
      <c r="E14" s="87" t="s">
        <v>215</v>
      </c>
      <c r="F14" s="87">
        <v>90.56</v>
      </c>
      <c r="G14" s="87">
        <v>84.67</v>
      </c>
      <c r="H14" s="87">
        <v>87.62</v>
      </c>
      <c r="I14" s="92" t="s">
        <v>234</v>
      </c>
      <c r="J14" s="212"/>
    </row>
    <row r="15" spans="1:11" ht="47.25" x14ac:dyDescent="0.25">
      <c r="A15" s="240"/>
      <c r="B15" s="91">
        <v>12</v>
      </c>
      <c r="C15" s="55" t="s">
        <v>210</v>
      </c>
      <c r="D15" s="62">
        <v>183997</v>
      </c>
      <c r="E15" s="87" t="s">
        <v>215</v>
      </c>
      <c r="F15" s="87">
        <v>88.22</v>
      </c>
      <c r="G15" s="87">
        <v>86.75</v>
      </c>
      <c r="H15" s="87">
        <v>87.49</v>
      </c>
      <c r="I15" s="92" t="s">
        <v>234</v>
      </c>
      <c r="J15" s="212"/>
    </row>
    <row r="16" spans="1:11" ht="63" x14ac:dyDescent="0.25">
      <c r="A16" s="240"/>
      <c r="B16" s="91">
        <v>13</v>
      </c>
      <c r="C16" s="55" t="s">
        <v>198</v>
      </c>
      <c r="D16" s="62">
        <v>184008</v>
      </c>
      <c r="E16" s="87" t="s">
        <v>214</v>
      </c>
      <c r="F16" s="87">
        <v>87.22</v>
      </c>
      <c r="G16" s="87">
        <v>84.92</v>
      </c>
      <c r="H16" s="87">
        <v>86.07</v>
      </c>
      <c r="I16" s="92" t="s">
        <v>234</v>
      </c>
      <c r="J16" s="212"/>
    </row>
    <row r="17" spans="1:11" ht="47.25" x14ac:dyDescent="0.25">
      <c r="A17" s="240"/>
      <c r="B17" s="91">
        <v>14</v>
      </c>
      <c r="C17" s="55" t="s">
        <v>204</v>
      </c>
      <c r="D17" s="62">
        <v>184026</v>
      </c>
      <c r="E17" s="87" t="s">
        <v>217</v>
      </c>
      <c r="F17" s="87">
        <v>88.33</v>
      </c>
      <c r="G17" s="87">
        <v>82.5</v>
      </c>
      <c r="H17" s="87">
        <v>85.42</v>
      </c>
      <c r="I17" s="92" t="s">
        <v>234</v>
      </c>
      <c r="J17" s="212"/>
    </row>
    <row r="18" spans="1:11" ht="47.25" x14ac:dyDescent="0.25">
      <c r="A18" s="240"/>
      <c r="B18" s="91">
        <v>15</v>
      </c>
      <c r="C18" s="55" t="s">
        <v>209</v>
      </c>
      <c r="D18" s="62">
        <v>184049</v>
      </c>
      <c r="E18" s="87" t="s">
        <v>217</v>
      </c>
      <c r="F18" s="87">
        <v>86.33</v>
      </c>
      <c r="G18" s="87">
        <v>81.58</v>
      </c>
      <c r="H18" s="87">
        <v>83.96</v>
      </c>
      <c r="I18" s="92" t="s">
        <v>234</v>
      </c>
      <c r="J18" s="212"/>
    </row>
    <row r="19" spans="1:11" ht="47.25" x14ac:dyDescent="0.25">
      <c r="A19" s="241"/>
      <c r="B19" s="91">
        <v>16</v>
      </c>
      <c r="C19" s="55" t="s">
        <v>199</v>
      </c>
      <c r="D19" s="62">
        <v>186272</v>
      </c>
      <c r="E19" s="87" t="s">
        <v>215</v>
      </c>
      <c r="F19" s="87">
        <v>83.67</v>
      </c>
      <c r="G19" s="87">
        <v>81.58</v>
      </c>
      <c r="H19" s="87">
        <v>82.63</v>
      </c>
      <c r="I19" s="92" t="s">
        <v>234</v>
      </c>
      <c r="J19" s="213"/>
    </row>
    <row r="20" spans="1:11" x14ac:dyDescent="0.25">
      <c r="A20" s="237" t="s">
        <v>74</v>
      </c>
      <c r="B20" s="238"/>
      <c r="C20" s="238"/>
      <c r="D20" s="238"/>
      <c r="E20" s="238"/>
      <c r="F20" s="238"/>
      <c r="G20" s="238"/>
      <c r="H20" s="238"/>
      <c r="I20" s="238"/>
      <c r="J20" s="237"/>
    </row>
    <row r="21" spans="1:11" ht="31.5" x14ac:dyDescent="0.25">
      <c r="A21" s="239">
        <v>0</v>
      </c>
      <c r="B21" s="91">
        <v>1</v>
      </c>
      <c r="C21" s="55" t="s">
        <v>220</v>
      </c>
      <c r="D21" s="87">
        <v>175208</v>
      </c>
      <c r="E21" s="87" t="s">
        <v>229</v>
      </c>
      <c r="F21" s="87">
        <v>93.36</v>
      </c>
      <c r="G21" s="87">
        <v>93.78</v>
      </c>
      <c r="H21" s="87">
        <v>93.57</v>
      </c>
      <c r="I21" s="92" t="s">
        <v>234</v>
      </c>
      <c r="J21" s="211" t="s">
        <v>22</v>
      </c>
    </row>
    <row r="22" spans="1:11" ht="47.25" x14ac:dyDescent="0.25">
      <c r="A22" s="240"/>
      <c r="B22" s="91">
        <v>2</v>
      </c>
      <c r="C22" s="55" t="s">
        <v>221</v>
      </c>
      <c r="D22" s="87">
        <v>173728</v>
      </c>
      <c r="E22" s="87" t="s">
        <v>229</v>
      </c>
      <c r="F22" s="87">
        <v>84.27</v>
      </c>
      <c r="G22" s="87">
        <v>88.89</v>
      </c>
      <c r="H22" s="87">
        <v>86.58</v>
      </c>
      <c r="I22" s="92" t="s">
        <v>234</v>
      </c>
      <c r="J22" s="212"/>
    </row>
    <row r="23" spans="1:11" ht="47.25" x14ac:dyDescent="0.25">
      <c r="A23" s="240"/>
      <c r="B23" s="91">
        <v>3</v>
      </c>
      <c r="C23" s="55" t="s">
        <v>222</v>
      </c>
      <c r="D23" s="87">
        <v>173729</v>
      </c>
      <c r="E23" s="87" t="s">
        <v>230</v>
      </c>
      <c r="F23" s="87">
        <v>92.73</v>
      </c>
      <c r="G23" s="87">
        <v>92.89</v>
      </c>
      <c r="H23" s="87">
        <v>92.81</v>
      </c>
      <c r="I23" s="92" t="s">
        <v>234</v>
      </c>
      <c r="J23" s="212"/>
    </row>
    <row r="24" spans="1:11" ht="47.25" x14ac:dyDescent="0.25">
      <c r="A24" s="240"/>
      <c r="B24" s="91">
        <v>4</v>
      </c>
      <c r="C24" s="55" t="s">
        <v>223</v>
      </c>
      <c r="D24" s="87">
        <v>173724</v>
      </c>
      <c r="E24" s="87" t="s">
        <v>230</v>
      </c>
      <c r="F24" s="87">
        <v>95.27</v>
      </c>
      <c r="G24" s="87">
        <v>97.78</v>
      </c>
      <c r="H24" s="87">
        <v>96.53</v>
      </c>
      <c r="I24" s="92" t="s">
        <v>234</v>
      </c>
      <c r="J24" s="212"/>
    </row>
    <row r="25" spans="1:11" ht="47.25" x14ac:dyDescent="0.25">
      <c r="A25" s="240"/>
      <c r="B25" s="91">
        <v>5</v>
      </c>
      <c r="C25" s="55" t="s">
        <v>224</v>
      </c>
      <c r="D25" s="87">
        <v>173732</v>
      </c>
      <c r="E25" s="87" t="s">
        <v>230</v>
      </c>
      <c r="F25" s="87">
        <v>86.55</v>
      </c>
      <c r="G25" s="87">
        <v>90.11</v>
      </c>
      <c r="H25" s="87">
        <v>88.33</v>
      </c>
      <c r="I25" s="92" t="s">
        <v>234</v>
      </c>
      <c r="J25" s="212"/>
    </row>
    <row r="26" spans="1:11" ht="47.25" x14ac:dyDescent="0.25">
      <c r="A26" s="240"/>
      <c r="B26" s="91">
        <v>6</v>
      </c>
      <c r="C26" s="55" t="s">
        <v>225</v>
      </c>
      <c r="D26" s="87">
        <v>173722</v>
      </c>
      <c r="E26" s="87" t="s">
        <v>231</v>
      </c>
      <c r="F26" s="87">
        <v>88.73</v>
      </c>
      <c r="G26" s="87">
        <v>88.78</v>
      </c>
      <c r="H26" s="87">
        <v>88.76</v>
      </c>
      <c r="I26" s="92" t="s">
        <v>234</v>
      </c>
      <c r="J26" s="212"/>
    </row>
    <row r="27" spans="1:11" ht="63" x14ac:dyDescent="0.25">
      <c r="A27" s="240"/>
      <c r="B27" s="91">
        <v>7</v>
      </c>
      <c r="C27" s="55" t="s">
        <v>226</v>
      </c>
      <c r="D27" s="87">
        <v>175395</v>
      </c>
      <c r="E27" s="87" t="s">
        <v>232</v>
      </c>
      <c r="F27" s="87">
        <v>89.82</v>
      </c>
      <c r="G27" s="87">
        <v>95.89</v>
      </c>
      <c r="H27" s="87">
        <v>92.86</v>
      </c>
      <c r="I27" s="92" t="s">
        <v>234</v>
      </c>
      <c r="J27" s="212"/>
    </row>
    <row r="28" spans="1:11" ht="47.25" x14ac:dyDescent="0.25">
      <c r="A28" s="240"/>
      <c r="B28" s="91">
        <v>8</v>
      </c>
      <c r="C28" s="55" t="s">
        <v>227</v>
      </c>
      <c r="D28" s="87">
        <v>175214</v>
      </c>
      <c r="E28" s="87" t="s">
        <v>230</v>
      </c>
      <c r="F28" s="87">
        <v>96.27</v>
      </c>
      <c r="G28" s="87">
        <v>93.56</v>
      </c>
      <c r="H28" s="87">
        <v>94.92</v>
      </c>
      <c r="I28" s="92" t="s">
        <v>234</v>
      </c>
      <c r="J28" s="212"/>
    </row>
    <row r="29" spans="1:11" ht="47.25" x14ac:dyDescent="0.25">
      <c r="A29" s="240"/>
      <c r="B29" s="91">
        <v>9</v>
      </c>
      <c r="C29" s="55" t="s">
        <v>228</v>
      </c>
      <c r="D29" s="87">
        <v>173746</v>
      </c>
      <c r="E29" s="87" t="s">
        <v>233</v>
      </c>
      <c r="F29" s="87">
        <v>87</v>
      </c>
      <c r="G29" s="87">
        <v>89.44</v>
      </c>
      <c r="H29" s="87">
        <v>88.22</v>
      </c>
      <c r="I29" s="92" t="s">
        <v>234</v>
      </c>
      <c r="J29" s="212"/>
      <c r="K29" s="79"/>
    </row>
    <row r="30" spans="1:11" x14ac:dyDescent="0.25">
      <c r="A30" s="235" t="s">
        <v>73</v>
      </c>
      <c r="B30" s="235"/>
      <c r="C30" s="235"/>
      <c r="D30" s="235"/>
      <c r="E30" s="235"/>
      <c r="F30" s="235"/>
      <c r="G30" s="235"/>
      <c r="H30" s="235"/>
      <c r="I30" s="235"/>
      <c r="J30" s="235"/>
    </row>
    <row r="31" spans="1:11" ht="197.25" customHeight="1" x14ac:dyDescent="0.25">
      <c r="A31" s="84">
        <v>2</v>
      </c>
      <c r="B31" s="113">
        <v>1</v>
      </c>
      <c r="C31" s="103" t="s">
        <v>235</v>
      </c>
      <c r="D31" s="104">
        <v>162386</v>
      </c>
      <c r="E31" s="104" t="s">
        <v>236</v>
      </c>
      <c r="F31" s="104">
        <v>87.38</v>
      </c>
      <c r="G31" s="104">
        <v>80.86</v>
      </c>
      <c r="H31" s="104">
        <v>84.12</v>
      </c>
      <c r="I31" s="114" t="s">
        <v>234</v>
      </c>
      <c r="J31" s="106" t="s">
        <v>20</v>
      </c>
    </row>
    <row r="32" spans="1:11" ht="18.75" x14ac:dyDescent="0.3">
      <c r="C32" s="61"/>
    </row>
  </sheetData>
  <sortState ref="C4:H19">
    <sortCondition descending="1" ref="H4:H19"/>
  </sortState>
  <mergeCells count="9">
    <mergeCell ref="A2:J2"/>
    <mergeCell ref="A20:J20"/>
    <mergeCell ref="A30:J30"/>
    <mergeCell ref="A3:J3"/>
    <mergeCell ref="A21:A29"/>
    <mergeCell ref="J21:J29"/>
    <mergeCell ref="J5:J6"/>
    <mergeCell ref="J7:J19"/>
    <mergeCell ref="A4:A19"/>
  </mergeCells>
  <pageMargins left="0.25" right="0.25" top="0.75" bottom="0.75" header="0.3" footer="0.3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opLeftCell="A16" zoomScale="90" zoomScaleNormal="90" workbookViewId="0">
      <selection sqref="A1:J17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5.28515625" style="1" customWidth="1"/>
    <col min="4" max="9" width="9.140625" style="1"/>
    <col min="10" max="10" width="18.85546875" style="1" customWidth="1"/>
    <col min="11" max="11" width="9.140625" style="1"/>
    <col min="12" max="12" width="18.140625" style="1" customWidth="1"/>
  </cols>
  <sheetData>
    <row r="1" spans="1:2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20" ht="16.5" thickBot="1" x14ac:dyDescent="0.3">
      <c r="A2" s="245" t="s">
        <v>12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20" ht="16.5" customHeight="1" x14ac:dyDescent="0.25">
      <c r="A3" s="251" t="s">
        <v>75</v>
      </c>
      <c r="B3" s="252"/>
      <c r="C3" s="252"/>
      <c r="D3" s="252"/>
      <c r="E3" s="252"/>
      <c r="F3" s="252"/>
      <c r="G3" s="252"/>
      <c r="H3" s="252"/>
      <c r="I3" s="252"/>
      <c r="J3" s="253"/>
      <c r="M3" s="205"/>
      <c r="N3" s="9"/>
      <c r="O3" s="9"/>
      <c r="P3" s="9"/>
      <c r="Q3" s="9"/>
      <c r="R3" s="9"/>
      <c r="S3" s="9"/>
      <c r="T3" s="9"/>
    </row>
    <row r="4" spans="1:20" ht="63" x14ac:dyDescent="0.25">
      <c r="A4" s="229">
        <v>2</v>
      </c>
      <c r="B4" s="137">
        <v>1</v>
      </c>
      <c r="C4" s="103" t="s">
        <v>259</v>
      </c>
      <c r="D4" s="104">
        <v>185380</v>
      </c>
      <c r="E4" s="104" t="s">
        <v>262</v>
      </c>
      <c r="F4" s="104">
        <v>84.4</v>
      </c>
      <c r="G4" s="104">
        <v>88.2</v>
      </c>
      <c r="H4" s="104">
        <v>86.3</v>
      </c>
      <c r="I4" s="114" t="s">
        <v>234</v>
      </c>
      <c r="J4" s="208" t="s">
        <v>25</v>
      </c>
      <c r="M4" s="205"/>
      <c r="N4" s="9"/>
      <c r="O4" s="9"/>
      <c r="P4" s="9"/>
      <c r="Q4" s="9"/>
      <c r="R4" s="9"/>
      <c r="S4" s="9"/>
      <c r="T4" s="9"/>
    </row>
    <row r="5" spans="1:20" ht="104.25" customHeight="1" x14ac:dyDescent="0.25">
      <c r="A5" s="229"/>
      <c r="B5" s="137">
        <v>2</v>
      </c>
      <c r="C5" s="103" t="s">
        <v>628</v>
      </c>
      <c r="D5" s="103">
        <v>185377</v>
      </c>
      <c r="E5" s="104" t="s">
        <v>630</v>
      </c>
      <c r="F5" s="104">
        <v>83.2</v>
      </c>
      <c r="G5" s="104">
        <v>86.3</v>
      </c>
      <c r="H5" s="104">
        <v>84.75</v>
      </c>
      <c r="I5" s="114" t="s">
        <v>234</v>
      </c>
      <c r="J5" s="210"/>
      <c r="M5" s="205"/>
      <c r="N5" s="9"/>
      <c r="O5" s="9"/>
      <c r="P5" s="9"/>
      <c r="Q5" s="9"/>
      <c r="R5" s="9"/>
      <c r="S5" s="9"/>
      <c r="T5" s="9"/>
    </row>
    <row r="6" spans="1:20" ht="47.25" customHeight="1" x14ac:dyDescent="0.25">
      <c r="A6" s="229"/>
      <c r="B6" s="118">
        <v>3</v>
      </c>
      <c r="C6" s="55" t="s">
        <v>257</v>
      </c>
      <c r="D6" s="87">
        <v>185381</v>
      </c>
      <c r="E6" s="87" t="s">
        <v>261</v>
      </c>
      <c r="F6" s="87">
        <v>82.7</v>
      </c>
      <c r="G6" s="87">
        <v>86.7</v>
      </c>
      <c r="H6" s="87">
        <v>84.7</v>
      </c>
      <c r="I6" s="92" t="s">
        <v>234</v>
      </c>
      <c r="J6" s="211" t="s">
        <v>27</v>
      </c>
      <c r="M6" s="205"/>
      <c r="N6" s="9"/>
      <c r="O6" s="9"/>
      <c r="P6" s="9"/>
      <c r="Q6" s="9"/>
      <c r="R6" s="9"/>
      <c r="S6" s="9"/>
      <c r="T6" s="9"/>
    </row>
    <row r="7" spans="1:20" ht="31.5" x14ac:dyDescent="0.25">
      <c r="A7" s="229"/>
      <c r="B7" s="118">
        <v>4</v>
      </c>
      <c r="C7" s="55" t="s">
        <v>258</v>
      </c>
      <c r="D7" s="87">
        <v>184152</v>
      </c>
      <c r="E7" s="87" t="s">
        <v>262</v>
      </c>
      <c r="F7" s="87">
        <v>83.5</v>
      </c>
      <c r="G7" s="87">
        <v>82.4</v>
      </c>
      <c r="H7" s="87">
        <v>82.95</v>
      </c>
      <c r="I7" s="92" t="s">
        <v>234</v>
      </c>
      <c r="J7" s="212"/>
      <c r="M7" s="205"/>
      <c r="N7" s="9"/>
      <c r="O7" s="9"/>
      <c r="P7" s="9"/>
      <c r="Q7" s="9"/>
      <c r="R7" s="9"/>
      <c r="S7" s="9"/>
      <c r="T7" s="9"/>
    </row>
    <row r="8" spans="1:20" ht="47.25" x14ac:dyDescent="0.25">
      <c r="A8" s="136"/>
      <c r="B8" s="118">
        <v>5</v>
      </c>
      <c r="C8" s="55" t="s">
        <v>629</v>
      </c>
      <c r="D8" s="55">
        <v>184154</v>
      </c>
      <c r="E8" s="87" t="s">
        <v>263</v>
      </c>
      <c r="F8" s="87">
        <v>79.7</v>
      </c>
      <c r="G8" s="87">
        <v>84.5</v>
      </c>
      <c r="H8" s="87">
        <v>82.1</v>
      </c>
      <c r="I8" s="92" t="s">
        <v>234</v>
      </c>
      <c r="J8" s="212"/>
      <c r="M8" s="121"/>
      <c r="N8" s="9"/>
      <c r="O8" s="9"/>
      <c r="P8" s="9"/>
      <c r="Q8" s="9"/>
      <c r="R8" s="9"/>
      <c r="S8" s="9"/>
      <c r="T8" s="9"/>
    </row>
    <row r="9" spans="1:20" ht="96.75" customHeight="1" thickBot="1" x14ac:dyDescent="0.3">
      <c r="A9" s="136"/>
      <c r="B9" s="118">
        <v>6</v>
      </c>
      <c r="C9" s="55" t="s">
        <v>260</v>
      </c>
      <c r="D9" s="87">
        <v>185375</v>
      </c>
      <c r="E9" s="87" t="s">
        <v>263</v>
      </c>
      <c r="F9" s="87">
        <v>83</v>
      </c>
      <c r="G9" s="87">
        <v>80.7</v>
      </c>
      <c r="H9" s="87">
        <v>81.849999999999994</v>
      </c>
      <c r="I9" s="92" t="s">
        <v>234</v>
      </c>
      <c r="J9" s="213"/>
      <c r="M9" s="121"/>
      <c r="N9" s="9"/>
      <c r="O9" s="9"/>
      <c r="P9" s="9"/>
      <c r="Q9" s="9"/>
      <c r="R9" s="9"/>
      <c r="S9" s="9"/>
      <c r="T9" s="9"/>
    </row>
    <row r="10" spans="1:20" ht="16.5" customHeight="1" thickBot="1" x14ac:dyDescent="0.3">
      <c r="A10" s="302" t="s">
        <v>76</v>
      </c>
      <c r="B10" s="303"/>
      <c r="C10" s="303"/>
      <c r="D10" s="303"/>
      <c r="E10" s="303"/>
      <c r="F10" s="303"/>
      <c r="G10" s="303"/>
      <c r="H10" s="303"/>
      <c r="I10" s="303"/>
      <c r="J10" s="304"/>
      <c r="M10" s="205"/>
      <c r="N10" s="9"/>
      <c r="O10" s="9"/>
      <c r="P10" s="9"/>
      <c r="Q10" s="9"/>
      <c r="R10" s="9"/>
      <c r="S10" s="9"/>
      <c r="T10" s="9"/>
    </row>
    <row r="11" spans="1:20" ht="21" customHeight="1" thickBot="1" x14ac:dyDescent="0.3">
      <c r="A11" s="71">
        <v>1</v>
      </c>
      <c r="B11" s="38">
        <v>1</v>
      </c>
      <c r="C11" s="47"/>
      <c r="D11" s="38"/>
      <c r="E11" s="38"/>
      <c r="F11" s="38"/>
      <c r="G11" s="38"/>
      <c r="H11" s="38"/>
      <c r="I11" s="40"/>
      <c r="J11" s="38"/>
      <c r="M11" s="205"/>
      <c r="N11" s="13"/>
      <c r="O11" s="13"/>
      <c r="P11" s="13"/>
      <c r="Q11" s="13"/>
      <c r="R11" s="13"/>
      <c r="S11" s="13"/>
      <c r="T11" s="9"/>
    </row>
    <row r="12" spans="1:20" x14ac:dyDescent="0.25">
      <c r="A12" s="251" t="s">
        <v>77</v>
      </c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20" ht="183" customHeight="1" x14ac:dyDescent="0.25">
      <c r="A13" s="81">
        <v>13</v>
      </c>
      <c r="B13" s="104">
        <v>1</v>
      </c>
      <c r="C13" s="103" t="s">
        <v>264</v>
      </c>
      <c r="D13" s="104">
        <v>162395</v>
      </c>
      <c r="E13" s="104" t="s">
        <v>265</v>
      </c>
      <c r="F13" s="104">
        <v>75.78</v>
      </c>
      <c r="G13" s="104">
        <v>86.5</v>
      </c>
      <c r="H13" s="104">
        <v>81.14</v>
      </c>
      <c r="I13" s="114" t="s">
        <v>234</v>
      </c>
      <c r="J13" s="117" t="s">
        <v>20</v>
      </c>
      <c r="R13" s="12"/>
    </row>
    <row r="14" spans="1:20" ht="16.5" thickBot="1" x14ac:dyDescent="0.3"/>
    <row r="15" spans="1:20" x14ac:dyDescent="0.25">
      <c r="A15" s="251" t="s">
        <v>78</v>
      </c>
      <c r="B15" s="252"/>
      <c r="C15" s="252"/>
      <c r="D15" s="252"/>
      <c r="E15" s="252"/>
      <c r="F15" s="252"/>
      <c r="G15" s="252"/>
      <c r="H15" s="252"/>
      <c r="I15" s="252"/>
      <c r="J15" s="253"/>
    </row>
    <row r="16" spans="1:20" ht="47.25" x14ac:dyDescent="0.25">
      <c r="A16" s="261">
        <v>5</v>
      </c>
      <c r="B16" s="104">
        <v>1</v>
      </c>
      <c r="C16" s="103" t="s">
        <v>266</v>
      </c>
      <c r="D16" s="104">
        <v>185057</v>
      </c>
      <c r="E16" s="104" t="s">
        <v>268</v>
      </c>
      <c r="F16" s="104">
        <v>82.88</v>
      </c>
      <c r="G16" s="104">
        <v>89.45</v>
      </c>
      <c r="H16" s="104">
        <v>86.16</v>
      </c>
      <c r="I16" s="114" t="s">
        <v>234</v>
      </c>
      <c r="J16" s="275" t="s">
        <v>20</v>
      </c>
    </row>
    <row r="17" spans="1:11" ht="150.75" customHeight="1" x14ac:dyDescent="0.25">
      <c r="A17" s="261"/>
      <c r="B17" s="104">
        <v>2</v>
      </c>
      <c r="C17" s="103" t="s">
        <v>267</v>
      </c>
      <c r="D17" s="104">
        <v>185062</v>
      </c>
      <c r="E17" s="104" t="s">
        <v>269</v>
      </c>
      <c r="F17" s="104">
        <v>78.67</v>
      </c>
      <c r="G17" s="104">
        <v>86.56</v>
      </c>
      <c r="H17" s="104">
        <v>82.61</v>
      </c>
      <c r="I17" s="114" t="s">
        <v>234</v>
      </c>
      <c r="J17" s="277"/>
      <c r="K17" s="64"/>
    </row>
  </sheetData>
  <sortState ref="C4:I9">
    <sortCondition descending="1" ref="H4:H9"/>
  </sortState>
  <mergeCells count="12">
    <mergeCell ref="M3:M7"/>
    <mergeCell ref="A16:A17"/>
    <mergeCell ref="M10:M11"/>
    <mergeCell ref="A2:J2"/>
    <mergeCell ref="A10:J10"/>
    <mergeCell ref="A12:J12"/>
    <mergeCell ref="A15:J15"/>
    <mergeCell ref="A3:J3"/>
    <mergeCell ref="A4:A7"/>
    <mergeCell ref="J4:J5"/>
    <mergeCell ref="J6:J9"/>
    <mergeCell ref="J16:J17"/>
  </mergeCells>
  <pageMargins left="0.25" right="0.25" top="0.75" bottom="0.75" header="0.3" footer="0.3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12" zoomScale="70" zoomScaleNormal="70" workbookViewId="0">
      <selection sqref="A1:J14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4" style="1" customWidth="1"/>
    <col min="4" max="9" width="9.140625" style="1"/>
    <col min="10" max="10" width="18.140625" style="1" customWidth="1"/>
    <col min="11" max="11" width="9.140625" style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45" t="s">
        <v>37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1" x14ac:dyDescent="0.25">
      <c r="A3" s="248" t="s">
        <v>79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1" ht="47.25" x14ac:dyDescent="0.25">
      <c r="A4" s="269">
        <v>2</v>
      </c>
      <c r="B4" s="104">
        <v>1</v>
      </c>
      <c r="C4" s="103" t="s">
        <v>247</v>
      </c>
      <c r="D4" s="104">
        <v>185367</v>
      </c>
      <c r="E4" s="104" t="s">
        <v>250</v>
      </c>
      <c r="F4" s="104">
        <v>93.8</v>
      </c>
      <c r="G4" s="104">
        <v>92.45</v>
      </c>
      <c r="H4" s="104">
        <v>93.13</v>
      </c>
      <c r="I4" s="114" t="s">
        <v>234</v>
      </c>
      <c r="J4" s="208" t="s">
        <v>25</v>
      </c>
    </row>
    <row r="5" spans="1:11" ht="116.25" customHeight="1" x14ac:dyDescent="0.25">
      <c r="A5" s="269"/>
      <c r="B5" s="104">
        <v>2</v>
      </c>
      <c r="C5" s="103" t="s">
        <v>244</v>
      </c>
      <c r="D5" s="104">
        <v>185369</v>
      </c>
      <c r="E5" s="104" t="s">
        <v>248</v>
      </c>
      <c r="F5" s="104">
        <v>86</v>
      </c>
      <c r="G5" s="104">
        <v>89.45</v>
      </c>
      <c r="H5" s="104">
        <v>87.73</v>
      </c>
      <c r="I5" s="114" t="s">
        <v>234</v>
      </c>
      <c r="J5" s="210"/>
    </row>
    <row r="6" spans="1:11" ht="47.25" x14ac:dyDescent="0.25">
      <c r="A6" s="269"/>
      <c r="B6" s="87">
        <v>3</v>
      </c>
      <c r="C6" s="55" t="s">
        <v>245</v>
      </c>
      <c r="D6" s="87">
        <v>185368</v>
      </c>
      <c r="E6" s="87" t="s">
        <v>249</v>
      </c>
      <c r="F6" s="87">
        <v>85.9</v>
      </c>
      <c r="G6" s="87">
        <v>87.82</v>
      </c>
      <c r="H6" s="87">
        <v>86.86</v>
      </c>
      <c r="I6" s="92" t="s">
        <v>234</v>
      </c>
      <c r="J6" s="262" t="s">
        <v>27</v>
      </c>
    </row>
    <row r="7" spans="1:11" ht="186" customHeight="1" x14ac:dyDescent="0.25">
      <c r="A7" s="269"/>
      <c r="B7" s="87">
        <v>4</v>
      </c>
      <c r="C7" s="55" t="s">
        <v>246</v>
      </c>
      <c r="D7" s="87">
        <v>184134</v>
      </c>
      <c r="E7" s="87" t="s">
        <v>249</v>
      </c>
      <c r="F7" s="87">
        <v>82.2</v>
      </c>
      <c r="G7" s="87">
        <v>84.36</v>
      </c>
      <c r="H7" s="87">
        <v>83.28</v>
      </c>
      <c r="I7" s="92" t="s">
        <v>234</v>
      </c>
      <c r="J7" s="264"/>
      <c r="K7" s="79"/>
    </row>
    <row r="8" spans="1:11" x14ac:dyDescent="0.25">
      <c r="A8" s="266" t="s">
        <v>80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1" ht="163.5" customHeight="1" x14ac:dyDescent="0.25">
      <c r="A9" s="98">
        <v>7</v>
      </c>
      <c r="B9" s="104">
        <v>1</v>
      </c>
      <c r="C9" s="103" t="s">
        <v>251</v>
      </c>
      <c r="D9" s="115">
        <v>173782</v>
      </c>
      <c r="E9" s="115" t="s">
        <v>252</v>
      </c>
      <c r="F9" s="115">
        <v>80.75</v>
      </c>
      <c r="G9" s="115">
        <v>74.8</v>
      </c>
      <c r="H9" s="115">
        <v>77.78</v>
      </c>
      <c r="I9" s="114" t="s">
        <v>234</v>
      </c>
      <c r="J9" s="106" t="s">
        <v>20</v>
      </c>
    </row>
    <row r="10" spans="1:11" ht="16.5" thickBot="1" x14ac:dyDescent="0.3">
      <c r="A10" s="266" t="s">
        <v>81</v>
      </c>
      <c r="B10" s="305"/>
      <c r="C10" s="305"/>
      <c r="D10" s="305"/>
      <c r="E10" s="305"/>
      <c r="F10" s="305"/>
      <c r="G10" s="305"/>
      <c r="H10" s="305"/>
      <c r="I10" s="305"/>
      <c r="J10" s="268"/>
    </row>
    <row r="11" spans="1:11" ht="23.25" thickBot="1" x14ac:dyDescent="0.3">
      <c r="A11" s="80">
        <v>11</v>
      </c>
      <c r="B11" s="67">
        <v>1</v>
      </c>
      <c r="C11" s="67"/>
      <c r="D11" s="67"/>
      <c r="E11" s="67"/>
      <c r="F11" s="67"/>
      <c r="G11" s="67"/>
      <c r="H11" s="67"/>
      <c r="I11" s="67"/>
      <c r="J11" s="73"/>
    </row>
    <row r="12" spans="1:11" x14ac:dyDescent="0.25">
      <c r="A12" s="248" t="s">
        <v>82</v>
      </c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1" ht="222" customHeight="1" x14ac:dyDescent="0.25">
      <c r="A13" s="269">
        <v>1</v>
      </c>
      <c r="B13" s="104">
        <v>1</v>
      </c>
      <c r="C13" s="103" t="s">
        <v>254</v>
      </c>
      <c r="D13" s="103">
        <v>186439</v>
      </c>
      <c r="E13" s="104" t="s">
        <v>255</v>
      </c>
      <c r="F13" s="104">
        <v>83.78</v>
      </c>
      <c r="G13" s="104">
        <v>87.67</v>
      </c>
      <c r="H13" s="104">
        <v>85.72</v>
      </c>
      <c r="I13" s="114" t="s">
        <v>234</v>
      </c>
      <c r="J13" s="104" t="s">
        <v>25</v>
      </c>
    </row>
    <row r="14" spans="1:11" ht="281.25" customHeight="1" x14ac:dyDescent="0.25">
      <c r="A14" s="269"/>
      <c r="B14" s="67">
        <v>2</v>
      </c>
      <c r="C14" s="55" t="s">
        <v>253</v>
      </c>
      <c r="D14" s="55">
        <v>186801</v>
      </c>
      <c r="E14" s="56" t="s">
        <v>255</v>
      </c>
      <c r="F14" s="87">
        <v>73.67</v>
      </c>
      <c r="G14" s="87">
        <v>87.11</v>
      </c>
      <c r="H14" s="87">
        <v>80.39</v>
      </c>
      <c r="I14" s="92" t="s">
        <v>234</v>
      </c>
      <c r="J14" s="87" t="s">
        <v>256</v>
      </c>
    </row>
  </sheetData>
  <sortState ref="C13:H14">
    <sortCondition descending="1" ref="H13:H14"/>
  </sortState>
  <mergeCells count="9">
    <mergeCell ref="A13:A14"/>
    <mergeCell ref="J4:J5"/>
    <mergeCell ref="J6:J7"/>
    <mergeCell ref="A2:J2"/>
    <mergeCell ref="A3:J3"/>
    <mergeCell ref="A10:J10"/>
    <mergeCell ref="A12:J12"/>
    <mergeCell ref="A8:J8"/>
    <mergeCell ref="A4:A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11" zoomScale="90" zoomScaleNormal="90" workbookViewId="0">
      <selection sqref="A1:J15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140625" style="1" customWidth="1"/>
    <col min="4" max="4" width="9.140625" style="1"/>
    <col min="5" max="5" width="12.42578125" style="1" customWidth="1"/>
    <col min="6" max="9" width="9.140625" style="1"/>
    <col min="10" max="10" width="15.140625" style="1" customWidth="1"/>
    <col min="11" max="11" width="9.140625" style="1"/>
    <col min="12" max="12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0" ht="16.5" thickBot="1" x14ac:dyDescent="0.3">
      <c r="A2" s="245" t="s">
        <v>13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0" x14ac:dyDescent="0.25">
      <c r="A3" s="251" t="s">
        <v>34</v>
      </c>
      <c r="B3" s="252"/>
      <c r="C3" s="252"/>
      <c r="D3" s="252"/>
      <c r="E3" s="252"/>
      <c r="F3" s="252"/>
      <c r="G3" s="252"/>
      <c r="H3" s="252"/>
      <c r="I3" s="252"/>
      <c r="J3" s="253"/>
    </row>
    <row r="4" spans="1:10" ht="90" x14ac:dyDescent="0.25">
      <c r="A4" s="261">
        <v>4</v>
      </c>
      <c r="B4" s="164">
        <v>1</v>
      </c>
      <c r="C4" s="124" t="s">
        <v>689</v>
      </c>
      <c r="D4" s="164">
        <v>186443</v>
      </c>
      <c r="E4" s="164" t="s">
        <v>692</v>
      </c>
      <c r="F4" s="164">
        <v>86.57</v>
      </c>
      <c r="G4" s="164">
        <v>87</v>
      </c>
      <c r="H4" s="164">
        <v>86.79</v>
      </c>
      <c r="I4" s="164" t="s">
        <v>644</v>
      </c>
      <c r="J4" s="167" t="s">
        <v>856</v>
      </c>
    </row>
    <row r="5" spans="1:10" ht="47.25" x14ac:dyDescent="0.25">
      <c r="A5" s="261"/>
      <c r="B5" s="104">
        <v>2</v>
      </c>
      <c r="C5" s="124" t="s">
        <v>687</v>
      </c>
      <c r="D5" s="164">
        <v>185092</v>
      </c>
      <c r="E5" s="164" t="s">
        <v>690</v>
      </c>
      <c r="F5" s="164">
        <v>92.57</v>
      </c>
      <c r="G5" s="164">
        <v>93.75</v>
      </c>
      <c r="H5" s="164">
        <v>93.16</v>
      </c>
      <c r="I5" s="164" t="s">
        <v>644</v>
      </c>
      <c r="J5" s="274" t="s">
        <v>20</v>
      </c>
    </row>
    <row r="6" spans="1:10" ht="31.5" x14ac:dyDescent="0.25">
      <c r="A6" s="261"/>
      <c r="B6" s="104">
        <v>3</v>
      </c>
      <c r="C6" s="124" t="s">
        <v>683</v>
      </c>
      <c r="D6" s="164">
        <v>186441</v>
      </c>
      <c r="E6" s="164" t="s">
        <v>690</v>
      </c>
      <c r="F6" s="164">
        <v>90.71</v>
      </c>
      <c r="G6" s="164">
        <v>92</v>
      </c>
      <c r="H6" s="164">
        <v>91.36</v>
      </c>
      <c r="I6" s="164" t="s">
        <v>644</v>
      </c>
      <c r="J6" s="274"/>
    </row>
    <row r="7" spans="1:10" ht="133.5" customHeight="1" x14ac:dyDescent="0.25">
      <c r="A7" s="261"/>
      <c r="B7" s="104">
        <v>4</v>
      </c>
      <c r="C7" s="187" t="s">
        <v>682</v>
      </c>
      <c r="D7" s="162">
        <v>185091</v>
      </c>
      <c r="E7" s="162" t="s">
        <v>690</v>
      </c>
      <c r="F7" s="162">
        <v>89.14</v>
      </c>
      <c r="G7" s="162">
        <v>89.38</v>
      </c>
      <c r="H7" s="162">
        <v>89.26</v>
      </c>
      <c r="I7" s="162" t="s">
        <v>644</v>
      </c>
      <c r="J7" s="274"/>
    </row>
    <row r="8" spans="1:10" ht="47.25" x14ac:dyDescent="0.25">
      <c r="A8" s="261"/>
      <c r="B8" s="67">
        <v>5</v>
      </c>
      <c r="C8" s="169" t="s">
        <v>685</v>
      </c>
      <c r="D8" s="163">
        <v>185096</v>
      </c>
      <c r="E8" s="163" t="s">
        <v>690</v>
      </c>
      <c r="F8" s="163">
        <v>88.29</v>
      </c>
      <c r="G8" s="163">
        <v>89</v>
      </c>
      <c r="H8" s="163">
        <v>88.65</v>
      </c>
      <c r="I8" s="163" t="s">
        <v>644</v>
      </c>
      <c r="J8" s="263" t="s">
        <v>27</v>
      </c>
    </row>
    <row r="9" spans="1:10" ht="47.25" x14ac:dyDescent="0.25">
      <c r="A9" s="261"/>
      <c r="B9" s="67">
        <v>6</v>
      </c>
      <c r="C9" s="75" t="s">
        <v>533</v>
      </c>
      <c r="D9" s="67">
        <v>185136</v>
      </c>
      <c r="E9" s="67" t="s">
        <v>535</v>
      </c>
      <c r="F9" s="67">
        <v>84.43</v>
      </c>
      <c r="G9" s="67">
        <v>91.5</v>
      </c>
      <c r="H9" s="67">
        <v>87.97</v>
      </c>
      <c r="I9" s="67" t="s">
        <v>479</v>
      </c>
      <c r="J9" s="263"/>
    </row>
    <row r="10" spans="1:10" ht="47.25" x14ac:dyDescent="0.25">
      <c r="A10" s="261"/>
      <c r="B10" s="67">
        <v>7</v>
      </c>
      <c r="C10" s="75" t="s">
        <v>532</v>
      </c>
      <c r="D10" s="67">
        <v>186395</v>
      </c>
      <c r="E10" s="67" t="s">
        <v>535</v>
      </c>
      <c r="F10" s="67">
        <v>81.430000000000007</v>
      </c>
      <c r="G10" s="67">
        <v>94</v>
      </c>
      <c r="H10" s="67">
        <v>87.72</v>
      </c>
      <c r="I10" s="67" t="s">
        <v>479</v>
      </c>
      <c r="J10" s="263"/>
    </row>
    <row r="11" spans="1:10" ht="47.25" x14ac:dyDescent="0.25">
      <c r="A11" s="261"/>
      <c r="B11" s="67">
        <v>8</v>
      </c>
      <c r="C11" s="57" t="s">
        <v>686</v>
      </c>
      <c r="D11" s="67">
        <v>185102</v>
      </c>
      <c r="E11" s="67" t="s">
        <v>691</v>
      </c>
      <c r="F11" s="67">
        <v>87.43</v>
      </c>
      <c r="G11" s="67">
        <v>86.56</v>
      </c>
      <c r="H11" s="67">
        <v>87</v>
      </c>
      <c r="I11" s="67" t="s">
        <v>644</v>
      </c>
      <c r="J11" s="263"/>
    </row>
    <row r="12" spans="1:10" ht="31.5" x14ac:dyDescent="0.25">
      <c r="A12" s="261"/>
      <c r="B12" s="67">
        <v>9</v>
      </c>
      <c r="C12" s="57" t="s">
        <v>688</v>
      </c>
      <c r="D12" s="67">
        <v>185101</v>
      </c>
      <c r="E12" s="67" t="s">
        <v>691</v>
      </c>
      <c r="F12" s="67">
        <v>85.71</v>
      </c>
      <c r="G12" s="67">
        <v>84.56</v>
      </c>
      <c r="H12" s="67">
        <v>85.14</v>
      </c>
      <c r="I12" s="67" t="s">
        <v>644</v>
      </c>
      <c r="J12" s="263"/>
    </row>
    <row r="13" spans="1:10" ht="47.25" x14ac:dyDescent="0.25">
      <c r="A13" s="261"/>
      <c r="B13" s="67">
        <v>10</v>
      </c>
      <c r="C13" s="57" t="s">
        <v>684</v>
      </c>
      <c r="D13" s="67">
        <v>185099</v>
      </c>
      <c r="E13" s="67" t="s">
        <v>691</v>
      </c>
      <c r="F13" s="67">
        <v>88.43</v>
      </c>
      <c r="G13" s="67">
        <v>81.78</v>
      </c>
      <c r="H13" s="67">
        <v>85.11</v>
      </c>
      <c r="I13" s="67" t="s">
        <v>644</v>
      </c>
      <c r="J13" s="263"/>
    </row>
    <row r="14" spans="1:10" ht="31.5" x14ac:dyDescent="0.25">
      <c r="A14" s="261"/>
      <c r="B14" s="67">
        <v>11</v>
      </c>
      <c r="C14" s="57" t="s">
        <v>675</v>
      </c>
      <c r="D14" s="67">
        <v>185115</v>
      </c>
      <c r="E14" s="67" t="s">
        <v>680</v>
      </c>
      <c r="F14" s="67">
        <v>83.57</v>
      </c>
      <c r="G14" s="67">
        <v>83.67</v>
      </c>
      <c r="H14" s="67">
        <v>83.62</v>
      </c>
      <c r="I14" s="67" t="s">
        <v>644</v>
      </c>
      <c r="J14" s="263"/>
    </row>
    <row r="15" spans="1:10" ht="33" customHeight="1" x14ac:dyDescent="0.25">
      <c r="A15" s="261"/>
      <c r="B15" s="67">
        <v>12</v>
      </c>
      <c r="C15" s="75" t="s">
        <v>531</v>
      </c>
      <c r="D15" s="67">
        <v>185145</v>
      </c>
      <c r="E15" s="67" t="s">
        <v>534</v>
      </c>
      <c r="F15" s="67">
        <v>77.599999999999994</v>
      </c>
      <c r="G15" s="67">
        <v>81</v>
      </c>
      <c r="H15" s="67">
        <v>79.3</v>
      </c>
      <c r="I15" s="67" t="s">
        <v>479</v>
      </c>
      <c r="J15" s="264"/>
    </row>
  </sheetData>
  <sortState ref="C4:I15">
    <sortCondition descending="1" ref="H4:H15"/>
  </sortState>
  <mergeCells count="5">
    <mergeCell ref="A2:J2"/>
    <mergeCell ref="A3:J3"/>
    <mergeCell ref="J5:J7"/>
    <mergeCell ref="J8:J15"/>
    <mergeCell ref="A4:A15"/>
  </mergeCells>
  <pageMargins left="0.25" right="0.25" top="0.75" bottom="0.75" header="0.3" footer="0.3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sqref="A1:J5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140625" style="1" customWidth="1"/>
    <col min="4" max="8" width="9.140625" style="1"/>
    <col min="9" max="9" width="9" style="1" customWidth="1"/>
    <col min="10" max="10" width="12.140625" style="1" customWidth="1"/>
    <col min="11" max="11" width="9.140625" style="1"/>
    <col min="12" max="12" width="18.140625" style="1" customWidth="1"/>
    <col min="16" max="16" width="27.42578125" customWidth="1"/>
    <col min="17" max="17" width="22.7109375" customWidth="1"/>
    <col min="18" max="18" width="15.42578125" customWidth="1"/>
  </cols>
  <sheetData>
    <row r="1" spans="1:34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34" ht="19.5" customHeight="1" thickBot="1" x14ac:dyDescent="0.3">
      <c r="A2" s="245" t="s">
        <v>14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34" ht="18.75" x14ac:dyDescent="0.25">
      <c r="A3" s="248" t="s">
        <v>83</v>
      </c>
      <c r="B3" s="249"/>
      <c r="C3" s="249"/>
      <c r="D3" s="249"/>
      <c r="E3" s="249"/>
      <c r="F3" s="249"/>
      <c r="G3" s="249"/>
      <c r="H3" s="249"/>
      <c r="I3" s="249"/>
      <c r="J3" s="250"/>
      <c r="P3" s="13"/>
      <c r="Q3" s="5"/>
      <c r="R3" s="90"/>
      <c r="S3" s="5"/>
      <c r="T3" s="5"/>
      <c r="U3" s="5"/>
      <c r="V3" s="5"/>
      <c r="W3" s="13"/>
      <c r="X3" s="8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47.25" x14ac:dyDescent="0.25">
      <c r="A4" s="269">
        <v>2</v>
      </c>
      <c r="B4" s="108">
        <v>1</v>
      </c>
      <c r="C4" s="124" t="s">
        <v>407</v>
      </c>
      <c r="D4" s="104">
        <v>185064</v>
      </c>
      <c r="E4" s="104" t="s">
        <v>413</v>
      </c>
      <c r="F4" s="104">
        <v>91.43</v>
      </c>
      <c r="G4" s="104">
        <v>90</v>
      </c>
      <c r="H4" s="114">
        <f t="shared" ref="H4:H5" si="0">(F4+G4)/2</f>
        <v>90.715000000000003</v>
      </c>
      <c r="I4" s="125" t="s">
        <v>373</v>
      </c>
      <c r="J4" s="274" t="s">
        <v>20</v>
      </c>
      <c r="P4" s="13"/>
      <c r="Q4" s="5"/>
      <c r="R4" s="306"/>
      <c r="S4" s="9"/>
      <c r="T4" s="9"/>
      <c r="U4" s="9"/>
      <c r="V4" s="9"/>
      <c r="W4" s="9"/>
      <c r="X4" s="204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18.25" customHeight="1" x14ac:dyDescent="0.25">
      <c r="A5" s="269"/>
      <c r="B5" s="108">
        <v>2</v>
      </c>
      <c r="C5" s="124" t="s">
        <v>408</v>
      </c>
      <c r="D5" s="104">
        <v>185063</v>
      </c>
      <c r="E5" s="104" t="s">
        <v>413</v>
      </c>
      <c r="F5" s="104">
        <v>81.430000000000007</v>
      </c>
      <c r="G5" s="104">
        <v>89.63</v>
      </c>
      <c r="H5" s="114">
        <f t="shared" si="0"/>
        <v>85.53</v>
      </c>
      <c r="I5" s="125" t="s">
        <v>373</v>
      </c>
      <c r="J5" s="274"/>
      <c r="P5" s="13"/>
      <c r="Q5" s="5"/>
      <c r="R5" s="306"/>
      <c r="S5" s="5"/>
      <c r="T5" s="5"/>
      <c r="U5" s="5"/>
      <c r="V5" s="5"/>
      <c r="W5" s="13"/>
      <c r="X5" s="204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37.5" customHeight="1" x14ac:dyDescent="0.25">
      <c r="P6" s="13"/>
      <c r="Q6" s="5"/>
      <c r="R6" s="306"/>
      <c r="S6" s="9"/>
      <c r="T6" s="9"/>
      <c r="U6" s="9"/>
      <c r="V6" s="9"/>
      <c r="W6" s="9"/>
      <c r="X6" s="204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8.75" x14ac:dyDescent="0.25">
      <c r="P7" s="13"/>
      <c r="Q7" s="5"/>
      <c r="R7" s="306"/>
      <c r="S7" s="5"/>
      <c r="T7" s="5"/>
      <c r="U7" s="5"/>
      <c r="V7" s="5"/>
      <c r="W7" s="13"/>
      <c r="X7" s="204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8.75" x14ac:dyDescent="0.25">
      <c r="P8" s="5"/>
      <c r="Q8" s="5"/>
      <c r="R8" s="306"/>
      <c r="S8" s="9"/>
      <c r="T8" s="9"/>
      <c r="U8" s="9"/>
      <c r="V8" s="9"/>
      <c r="W8" s="9"/>
      <c r="X8" s="204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8.75" x14ac:dyDescent="0.25">
      <c r="P9" s="5"/>
      <c r="Q9" s="5"/>
      <c r="R9" s="306"/>
      <c r="S9" s="5"/>
      <c r="T9" s="5"/>
      <c r="U9" s="5"/>
      <c r="V9" s="5"/>
      <c r="W9" s="13"/>
      <c r="X9" s="204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x14ac:dyDescent="0.25">
      <c r="P10" s="5"/>
      <c r="Q10" s="7"/>
      <c r="R10" s="306"/>
      <c r="S10" s="5"/>
      <c r="T10" s="5"/>
      <c r="U10" s="5"/>
      <c r="V10" s="5"/>
      <c r="W10" s="13"/>
      <c r="X10" s="204"/>
      <c r="Y10" s="9"/>
      <c r="Z10" s="9"/>
      <c r="AA10" s="9"/>
      <c r="AB10" s="9"/>
      <c r="AC10" s="9"/>
      <c r="AD10" s="9"/>
      <c r="AE10" s="9"/>
      <c r="AF10" s="9"/>
      <c r="AG10" s="9"/>
      <c r="AH10" s="9"/>
    </row>
  </sheetData>
  <mergeCells count="10">
    <mergeCell ref="R8:R10"/>
    <mergeCell ref="X8:X10"/>
    <mergeCell ref="A2:J2"/>
    <mergeCell ref="A3:J3"/>
    <mergeCell ref="R4:R5"/>
    <mergeCell ref="X4:X5"/>
    <mergeCell ref="R6:R7"/>
    <mergeCell ref="X6:X7"/>
    <mergeCell ref="A4:A5"/>
    <mergeCell ref="J4:J5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workbookViewId="0">
      <selection activeCell="B9" sqref="B9"/>
    </sheetView>
  </sheetViews>
  <sheetFormatPr defaultRowHeight="15" x14ac:dyDescent="0.25"/>
  <cols>
    <col min="1" max="1" width="18.7109375" customWidth="1"/>
    <col min="2" max="2" width="24.85546875" customWidth="1"/>
  </cols>
  <sheetData>
    <row r="1" spans="1:10" x14ac:dyDescent="0.25">
      <c r="A1" s="35" t="s">
        <v>32</v>
      </c>
      <c r="B1" s="35" t="s">
        <v>33</v>
      </c>
    </row>
    <row r="2" spans="1:10" ht="171" customHeight="1" x14ac:dyDescent="0.25">
      <c r="A2" s="32" t="s">
        <v>21</v>
      </c>
      <c r="B2" s="32" t="s">
        <v>20</v>
      </c>
      <c r="C2" s="31"/>
      <c r="D2" s="31"/>
      <c r="E2" s="31"/>
      <c r="F2" s="31"/>
      <c r="G2" s="31"/>
      <c r="H2" s="31"/>
      <c r="I2" s="31"/>
      <c r="J2" s="31"/>
    </row>
    <row r="3" spans="1:10" ht="135" x14ac:dyDescent="0.25">
      <c r="A3" s="32" t="s">
        <v>24</v>
      </c>
      <c r="B3" s="32" t="s">
        <v>25</v>
      </c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3"/>
      <c r="B4" s="33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3"/>
      <c r="B5" s="33"/>
      <c r="C5" s="31"/>
      <c r="D5" s="31"/>
      <c r="E5" s="31"/>
      <c r="F5" s="31"/>
      <c r="G5" s="31"/>
      <c r="H5" s="31"/>
      <c r="I5" s="31"/>
      <c r="J5" s="31"/>
    </row>
    <row r="6" spans="1:10" ht="165" x14ac:dyDescent="0.25">
      <c r="A6" s="34" t="s">
        <v>26</v>
      </c>
      <c r="B6" s="34" t="s">
        <v>27</v>
      </c>
      <c r="C6" s="31"/>
      <c r="D6" s="31"/>
      <c r="E6" s="31"/>
      <c r="F6" s="31"/>
      <c r="G6" s="31"/>
      <c r="H6" s="31"/>
      <c r="I6" s="31"/>
      <c r="J6" s="31"/>
    </row>
    <row r="7" spans="1:10" ht="45" x14ac:dyDescent="0.25">
      <c r="A7" s="34" t="s">
        <v>23</v>
      </c>
      <c r="B7" s="34" t="s">
        <v>22</v>
      </c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83.25" customHeight="1" x14ac:dyDescent="0.25">
      <c r="A9" s="36" t="s">
        <v>29</v>
      </c>
      <c r="B9" s="36" t="s">
        <v>28</v>
      </c>
      <c r="C9" s="31"/>
      <c r="D9" s="31"/>
      <c r="E9" s="31"/>
      <c r="F9" s="31"/>
      <c r="G9" s="31"/>
      <c r="H9" s="31"/>
      <c r="I9" s="31"/>
      <c r="J9" s="31"/>
    </row>
    <row r="10" spans="1:10" ht="75" x14ac:dyDescent="0.25">
      <c r="A10" s="36" t="s">
        <v>31</v>
      </c>
      <c r="B10" s="36" t="s">
        <v>30</v>
      </c>
      <c r="C10" s="31"/>
      <c r="D10" s="31"/>
      <c r="E10" s="31"/>
      <c r="F10" s="31"/>
      <c r="G10" s="31"/>
      <c r="H10" s="31"/>
      <c r="I10" s="31"/>
      <c r="J10" s="31"/>
    </row>
    <row r="11" spans="1:10" ht="60" x14ac:dyDescent="0.25">
      <c r="A11" s="36" t="s">
        <v>855</v>
      </c>
      <c r="B11" s="36" t="s">
        <v>856</v>
      </c>
      <c r="C11" s="31"/>
      <c r="D11" s="31"/>
      <c r="E11" s="31"/>
      <c r="F11" s="31"/>
      <c r="G11" s="31"/>
      <c r="H11" s="31"/>
      <c r="I11" s="31"/>
      <c r="J11" s="31"/>
    </row>
    <row r="12" spans="1:10" ht="135" x14ac:dyDescent="0.25">
      <c r="A12" s="31"/>
      <c r="B12" s="31" t="s">
        <v>868</v>
      </c>
      <c r="C12" s="31"/>
      <c r="D12" s="31"/>
      <c r="E12" s="31"/>
      <c r="F12" s="31"/>
      <c r="G12" s="31"/>
      <c r="H12" s="31"/>
      <c r="I12" s="31"/>
      <c r="J12" s="31"/>
    </row>
    <row r="13" spans="1:10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37" zoomScale="80" zoomScaleNormal="80" workbookViewId="0">
      <selection activeCell="K55" sqref="K55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4" width="9.140625" style="1"/>
    <col min="5" max="5" width="11.140625" style="1" customWidth="1"/>
    <col min="6" max="8" width="9.140625" style="1"/>
    <col min="9" max="9" width="11.85546875" style="1" customWidth="1"/>
    <col min="10" max="10" width="19" style="1" customWidth="1"/>
    <col min="11" max="11" width="20.85546875" style="1" customWidth="1"/>
  </cols>
  <sheetData>
    <row r="1" spans="1:10" ht="114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0" ht="27" customHeight="1" x14ac:dyDescent="0.25">
      <c r="A2" s="233" t="s">
        <v>15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x14ac:dyDescent="0.25">
      <c r="A3" s="237" t="s">
        <v>46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31.5" x14ac:dyDescent="0.25">
      <c r="A4" s="239">
        <v>3</v>
      </c>
      <c r="B4" s="109">
        <v>1</v>
      </c>
      <c r="C4" s="103" t="s">
        <v>131</v>
      </c>
      <c r="D4" s="104">
        <v>185308</v>
      </c>
      <c r="E4" s="104" t="s">
        <v>135</v>
      </c>
      <c r="F4" s="104">
        <v>96.64</v>
      </c>
      <c r="G4" s="104">
        <v>98.23</v>
      </c>
      <c r="H4" s="104">
        <v>97.44</v>
      </c>
      <c r="I4" s="105" t="s">
        <v>36</v>
      </c>
      <c r="J4" s="208" t="s">
        <v>25</v>
      </c>
    </row>
    <row r="5" spans="1:10" ht="31.5" x14ac:dyDescent="0.25">
      <c r="A5" s="240"/>
      <c r="B5" s="109">
        <v>2</v>
      </c>
      <c r="C5" s="103" t="s">
        <v>119</v>
      </c>
      <c r="D5" s="104">
        <v>186256</v>
      </c>
      <c r="E5" s="104" t="s">
        <v>142</v>
      </c>
      <c r="F5" s="104">
        <v>96.73</v>
      </c>
      <c r="G5" s="104">
        <v>95.31</v>
      </c>
      <c r="H5" s="104">
        <v>96.02</v>
      </c>
      <c r="I5" s="105" t="s">
        <v>36</v>
      </c>
      <c r="J5" s="209"/>
    </row>
    <row r="6" spans="1:10" ht="204.75" customHeight="1" x14ac:dyDescent="0.25">
      <c r="A6" s="240"/>
      <c r="B6" s="109">
        <v>3</v>
      </c>
      <c r="C6" s="103" t="s">
        <v>122</v>
      </c>
      <c r="D6" s="104">
        <v>183732</v>
      </c>
      <c r="E6" s="104" t="s">
        <v>135</v>
      </c>
      <c r="F6" s="104">
        <v>96</v>
      </c>
      <c r="G6" s="104">
        <v>94.15</v>
      </c>
      <c r="H6" s="104">
        <v>95.08</v>
      </c>
      <c r="I6" s="105" t="s">
        <v>36</v>
      </c>
      <c r="J6" s="210"/>
    </row>
    <row r="7" spans="1:10" ht="31.5" x14ac:dyDescent="0.25">
      <c r="A7" s="240"/>
      <c r="B7" s="77">
        <v>4</v>
      </c>
      <c r="C7" s="55" t="s">
        <v>115</v>
      </c>
      <c r="D7" s="87">
        <v>185315</v>
      </c>
      <c r="E7" s="87" t="s">
        <v>139</v>
      </c>
      <c r="F7" s="87">
        <v>93</v>
      </c>
      <c r="G7" s="87">
        <v>94.23</v>
      </c>
      <c r="H7" s="87">
        <v>93.62</v>
      </c>
      <c r="I7" s="78" t="s">
        <v>36</v>
      </c>
      <c r="J7" s="211" t="s">
        <v>27</v>
      </c>
    </row>
    <row r="8" spans="1:10" ht="47.25" x14ac:dyDescent="0.25">
      <c r="A8" s="240"/>
      <c r="B8" s="77">
        <v>5</v>
      </c>
      <c r="C8" s="55" t="s">
        <v>114</v>
      </c>
      <c r="D8" s="87">
        <v>185314</v>
      </c>
      <c r="E8" s="87" t="s">
        <v>138</v>
      </c>
      <c r="F8" s="87">
        <v>92.9</v>
      </c>
      <c r="G8" s="87">
        <v>93.76</v>
      </c>
      <c r="H8" s="87">
        <v>93.33</v>
      </c>
      <c r="I8" s="78" t="s">
        <v>36</v>
      </c>
      <c r="J8" s="212"/>
    </row>
    <row r="9" spans="1:10" ht="31.5" x14ac:dyDescent="0.25">
      <c r="A9" s="240"/>
      <c r="B9" s="77">
        <v>6</v>
      </c>
      <c r="C9" s="55" t="s">
        <v>111</v>
      </c>
      <c r="D9" s="87">
        <v>183701</v>
      </c>
      <c r="E9" s="87" t="s">
        <v>135</v>
      </c>
      <c r="F9" s="87">
        <v>92.64</v>
      </c>
      <c r="G9" s="87">
        <v>93.85</v>
      </c>
      <c r="H9" s="87">
        <v>93.25</v>
      </c>
      <c r="I9" s="78" t="s">
        <v>36</v>
      </c>
      <c r="J9" s="212"/>
    </row>
    <row r="10" spans="1:10" ht="47.25" x14ac:dyDescent="0.25">
      <c r="A10" s="240"/>
      <c r="B10" s="77">
        <v>7</v>
      </c>
      <c r="C10" s="55" t="s">
        <v>123</v>
      </c>
      <c r="D10" s="87">
        <v>183752</v>
      </c>
      <c r="E10" s="87" t="s">
        <v>145</v>
      </c>
      <c r="F10" s="87">
        <v>89.81</v>
      </c>
      <c r="G10" s="87">
        <v>95</v>
      </c>
      <c r="H10" s="87">
        <v>92.4</v>
      </c>
      <c r="I10" s="78" t="s">
        <v>36</v>
      </c>
      <c r="J10" s="212"/>
    </row>
    <row r="11" spans="1:10" ht="47.25" x14ac:dyDescent="0.25">
      <c r="A11" s="240"/>
      <c r="B11" s="77">
        <v>8</v>
      </c>
      <c r="C11" s="55" t="s">
        <v>130</v>
      </c>
      <c r="D11" s="87">
        <v>183769</v>
      </c>
      <c r="E11" s="87" t="s">
        <v>142</v>
      </c>
      <c r="F11" s="87">
        <v>93.09</v>
      </c>
      <c r="G11" s="87">
        <v>91.69</v>
      </c>
      <c r="H11" s="87">
        <v>92.39</v>
      </c>
      <c r="I11" s="78" t="s">
        <v>36</v>
      </c>
      <c r="J11" s="212"/>
    </row>
    <row r="12" spans="1:10" ht="31.5" x14ac:dyDescent="0.25">
      <c r="A12" s="240"/>
      <c r="B12" s="77">
        <v>9</v>
      </c>
      <c r="C12" s="55" t="s">
        <v>121</v>
      </c>
      <c r="D12" s="87">
        <v>183773</v>
      </c>
      <c r="E12" s="87" t="s">
        <v>144</v>
      </c>
      <c r="F12" s="87">
        <v>92.18</v>
      </c>
      <c r="G12" s="87">
        <v>92.38</v>
      </c>
      <c r="H12" s="87">
        <v>92.28</v>
      </c>
      <c r="I12" s="78" t="s">
        <v>36</v>
      </c>
      <c r="J12" s="212"/>
    </row>
    <row r="13" spans="1:10" ht="31.5" x14ac:dyDescent="0.25">
      <c r="A13" s="240"/>
      <c r="B13" s="77">
        <v>10</v>
      </c>
      <c r="C13" s="55" t="s">
        <v>126</v>
      </c>
      <c r="D13" s="87">
        <v>185310</v>
      </c>
      <c r="E13" s="87" t="s">
        <v>147</v>
      </c>
      <c r="F13" s="87">
        <v>92.54</v>
      </c>
      <c r="G13" s="87">
        <v>91.76</v>
      </c>
      <c r="H13" s="87">
        <v>92.15</v>
      </c>
      <c r="I13" s="78" t="s">
        <v>36</v>
      </c>
      <c r="J13" s="212"/>
    </row>
    <row r="14" spans="1:10" ht="47.25" x14ac:dyDescent="0.25">
      <c r="A14" s="240"/>
      <c r="B14" s="66">
        <v>11</v>
      </c>
      <c r="C14" s="55" t="s">
        <v>118</v>
      </c>
      <c r="D14" s="87">
        <v>183724</v>
      </c>
      <c r="E14" s="87" t="s">
        <v>141</v>
      </c>
      <c r="F14" s="87">
        <v>92.18</v>
      </c>
      <c r="G14" s="87">
        <v>92</v>
      </c>
      <c r="H14" s="87">
        <v>92.09</v>
      </c>
      <c r="I14" s="78" t="s">
        <v>36</v>
      </c>
      <c r="J14" s="212"/>
    </row>
    <row r="15" spans="1:10" ht="31.5" x14ac:dyDescent="0.25">
      <c r="A15" s="240"/>
      <c r="B15" s="66">
        <v>12</v>
      </c>
      <c r="C15" s="55" t="s">
        <v>125</v>
      </c>
      <c r="D15" s="87">
        <v>185320</v>
      </c>
      <c r="E15" s="87" t="s">
        <v>146</v>
      </c>
      <c r="F15" s="87">
        <v>91.64</v>
      </c>
      <c r="G15" s="87">
        <v>91.77</v>
      </c>
      <c r="H15" s="87">
        <v>91.7</v>
      </c>
      <c r="I15" s="78" t="s">
        <v>36</v>
      </c>
      <c r="J15" s="212"/>
    </row>
    <row r="16" spans="1:10" ht="31.5" x14ac:dyDescent="0.25">
      <c r="A16" s="240"/>
      <c r="B16" s="66">
        <v>13</v>
      </c>
      <c r="C16" s="55" t="s">
        <v>129</v>
      </c>
      <c r="D16" s="87">
        <v>183740</v>
      </c>
      <c r="E16" s="87" t="s">
        <v>144</v>
      </c>
      <c r="F16" s="87">
        <v>91.36</v>
      </c>
      <c r="G16" s="87">
        <v>91.46</v>
      </c>
      <c r="H16" s="87">
        <v>91.41</v>
      </c>
      <c r="I16" s="78" t="s">
        <v>36</v>
      </c>
      <c r="J16" s="212"/>
    </row>
    <row r="17" spans="1:10" ht="47.25" x14ac:dyDescent="0.25">
      <c r="A17" s="240"/>
      <c r="B17" s="66">
        <v>14</v>
      </c>
      <c r="C17" s="55" t="s">
        <v>128</v>
      </c>
      <c r="D17" s="87">
        <v>183818</v>
      </c>
      <c r="E17" s="87" t="s">
        <v>140</v>
      </c>
      <c r="F17" s="87">
        <v>91.18</v>
      </c>
      <c r="G17" s="87">
        <v>89.85</v>
      </c>
      <c r="H17" s="87">
        <v>90.52</v>
      </c>
      <c r="I17" s="78" t="s">
        <v>36</v>
      </c>
      <c r="J17" s="212"/>
    </row>
    <row r="18" spans="1:10" ht="31.5" x14ac:dyDescent="0.25">
      <c r="A18" s="240"/>
      <c r="B18" s="66">
        <v>15</v>
      </c>
      <c r="C18" s="55" t="s">
        <v>112</v>
      </c>
      <c r="D18" s="87">
        <v>183776</v>
      </c>
      <c r="E18" s="87" t="s">
        <v>136</v>
      </c>
      <c r="F18" s="87">
        <v>90.73</v>
      </c>
      <c r="G18" s="87">
        <v>90.23</v>
      </c>
      <c r="H18" s="87">
        <v>90.48</v>
      </c>
      <c r="I18" s="78" t="s">
        <v>36</v>
      </c>
      <c r="J18" s="212"/>
    </row>
    <row r="19" spans="1:10" ht="31.5" x14ac:dyDescent="0.25">
      <c r="A19" s="240"/>
      <c r="B19" s="66">
        <v>16</v>
      </c>
      <c r="C19" s="55" t="s">
        <v>133</v>
      </c>
      <c r="D19" s="87">
        <v>183714</v>
      </c>
      <c r="E19" s="87" t="s">
        <v>138</v>
      </c>
      <c r="F19" s="87">
        <v>86.09</v>
      </c>
      <c r="G19" s="87">
        <v>94.08</v>
      </c>
      <c r="H19" s="87">
        <v>90.09</v>
      </c>
      <c r="I19" s="78" t="s">
        <v>36</v>
      </c>
      <c r="J19" s="212"/>
    </row>
    <row r="20" spans="1:10" ht="47.25" x14ac:dyDescent="0.25">
      <c r="A20" s="240"/>
      <c r="B20" s="66">
        <v>17</v>
      </c>
      <c r="C20" s="55" t="s">
        <v>120</v>
      </c>
      <c r="D20" s="87">
        <v>185312</v>
      </c>
      <c r="E20" s="87" t="s">
        <v>143</v>
      </c>
      <c r="F20" s="87">
        <v>88.91</v>
      </c>
      <c r="G20" s="87">
        <v>90.85</v>
      </c>
      <c r="H20" s="87">
        <v>89.88</v>
      </c>
      <c r="I20" s="78" t="s">
        <v>36</v>
      </c>
      <c r="J20" s="212"/>
    </row>
    <row r="21" spans="1:10" ht="47.25" x14ac:dyDescent="0.25">
      <c r="A21" s="240"/>
      <c r="B21" s="66">
        <v>18</v>
      </c>
      <c r="C21" s="55" t="s">
        <v>134</v>
      </c>
      <c r="D21" s="87">
        <v>183765</v>
      </c>
      <c r="E21" s="87" t="s">
        <v>135</v>
      </c>
      <c r="F21" s="87">
        <v>89.09</v>
      </c>
      <c r="G21" s="87">
        <v>88.92</v>
      </c>
      <c r="H21" s="87">
        <v>89.01</v>
      </c>
      <c r="I21" s="78" t="s">
        <v>36</v>
      </c>
      <c r="J21" s="212"/>
    </row>
    <row r="22" spans="1:10" ht="31.5" x14ac:dyDescent="0.25">
      <c r="A22" s="240"/>
      <c r="B22" s="66">
        <v>19</v>
      </c>
      <c r="C22" s="55" t="s">
        <v>116</v>
      </c>
      <c r="D22" s="87">
        <v>186258</v>
      </c>
      <c r="E22" s="87" t="s">
        <v>139</v>
      </c>
      <c r="F22" s="87">
        <v>88</v>
      </c>
      <c r="G22" s="87">
        <v>88.77</v>
      </c>
      <c r="H22" s="87">
        <v>88.39</v>
      </c>
      <c r="I22" s="78" t="s">
        <v>36</v>
      </c>
      <c r="J22" s="212"/>
    </row>
    <row r="23" spans="1:10" ht="31.5" x14ac:dyDescent="0.25">
      <c r="A23" s="240"/>
      <c r="B23" s="66">
        <v>20</v>
      </c>
      <c r="C23" s="55" t="s">
        <v>127</v>
      </c>
      <c r="D23" s="87">
        <v>183708</v>
      </c>
      <c r="E23" s="87" t="s">
        <v>145</v>
      </c>
      <c r="F23" s="87">
        <v>84.18</v>
      </c>
      <c r="G23" s="87">
        <v>92.61</v>
      </c>
      <c r="H23" s="87">
        <v>88.39</v>
      </c>
      <c r="I23" s="78" t="s">
        <v>36</v>
      </c>
      <c r="J23" s="212"/>
    </row>
    <row r="24" spans="1:10" ht="31.5" x14ac:dyDescent="0.25">
      <c r="A24" s="240"/>
      <c r="B24" s="66">
        <v>21</v>
      </c>
      <c r="C24" s="55" t="s">
        <v>113</v>
      </c>
      <c r="D24" s="87">
        <v>186261</v>
      </c>
      <c r="E24" s="87" t="s">
        <v>137</v>
      </c>
      <c r="F24" s="87">
        <v>86.18</v>
      </c>
      <c r="G24" s="87">
        <v>90.31</v>
      </c>
      <c r="H24" s="87">
        <v>88.25</v>
      </c>
      <c r="I24" s="78" t="s">
        <v>36</v>
      </c>
      <c r="J24" s="212"/>
    </row>
    <row r="25" spans="1:10" ht="31.5" x14ac:dyDescent="0.25">
      <c r="A25" s="240"/>
      <c r="B25" s="66">
        <v>22</v>
      </c>
      <c r="C25" s="55" t="s">
        <v>193</v>
      </c>
      <c r="D25" s="27">
        <v>183538</v>
      </c>
      <c r="E25" s="27" t="s">
        <v>196</v>
      </c>
      <c r="F25" s="27">
        <v>88.55</v>
      </c>
      <c r="G25" s="27">
        <v>87.38</v>
      </c>
      <c r="H25" s="27">
        <v>87.97</v>
      </c>
      <c r="I25" s="78" t="s">
        <v>184</v>
      </c>
      <c r="J25" s="212"/>
    </row>
    <row r="26" spans="1:10" ht="31.5" x14ac:dyDescent="0.25">
      <c r="A26" s="240"/>
      <c r="B26" s="66">
        <v>23</v>
      </c>
      <c r="C26" s="55" t="s">
        <v>132</v>
      </c>
      <c r="D26" s="87">
        <v>183710</v>
      </c>
      <c r="E26" s="87" t="s">
        <v>146</v>
      </c>
      <c r="F26" s="87">
        <v>87.09</v>
      </c>
      <c r="G26" s="87">
        <v>88.23</v>
      </c>
      <c r="H26" s="87">
        <v>87.66</v>
      </c>
      <c r="I26" s="78" t="s">
        <v>36</v>
      </c>
      <c r="J26" s="212"/>
    </row>
    <row r="27" spans="1:10" ht="31.5" x14ac:dyDescent="0.25">
      <c r="A27" s="240"/>
      <c r="B27" s="66">
        <v>24</v>
      </c>
      <c r="C27" s="55" t="s">
        <v>191</v>
      </c>
      <c r="D27" s="27">
        <v>185290</v>
      </c>
      <c r="E27" s="27" t="s">
        <v>195</v>
      </c>
      <c r="F27" s="27">
        <v>88</v>
      </c>
      <c r="G27" s="27">
        <v>86.23</v>
      </c>
      <c r="H27" s="27">
        <v>87.114999999999995</v>
      </c>
      <c r="I27" s="78" t="s">
        <v>184</v>
      </c>
      <c r="J27" s="212"/>
    </row>
    <row r="28" spans="1:10" ht="31.5" x14ac:dyDescent="0.25">
      <c r="A28" s="240"/>
      <c r="B28" s="66">
        <v>25</v>
      </c>
      <c r="C28" s="55" t="s">
        <v>192</v>
      </c>
      <c r="D28" s="27">
        <v>183541</v>
      </c>
      <c r="E28" s="27" t="s">
        <v>196</v>
      </c>
      <c r="F28" s="27">
        <v>89.18</v>
      </c>
      <c r="G28" s="27">
        <v>85</v>
      </c>
      <c r="H28" s="27">
        <v>87.09</v>
      </c>
      <c r="I28" s="78" t="s">
        <v>184</v>
      </c>
      <c r="J28" s="212"/>
    </row>
    <row r="29" spans="1:10" ht="47.25" x14ac:dyDescent="0.25">
      <c r="A29" s="240"/>
      <c r="B29" s="66">
        <v>26</v>
      </c>
      <c r="C29" s="55" t="s">
        <v>117</v>
      </c>
      <c r="D29" s="87">
        <v>183703</v>
      </c>
      <c r="E29" s="87" t="s">
        <v>140</v>
      </c>
      <c r="F29" s="87">
        <v>89.55</v>
      </c>
      <c r="G29" s="87">
        <v>82.92</v>
      </c>
      <c r="H29" s="87">
        <v>86.24</v>
      </c>
      <c r="I29" s="78" t="s">
        <v>36</v>
      </c>
      <c r="J29" s="212"/>
    </row>
    <row r="30" spans="1:10" ht="47.25" x14ac:dyDescent="0.25">
      <c r="A30" s="240"/>
      <c r="B30" s="66">
        <v>27</v>
      </c>
      <c r="C30" s="55" t="s">
        <v>190</v>
      </c>
      <c r="D30" s="27">
        <v>183551</v>
      </c>
      <c r="E30" s="27" t="s">
        <v>195</v>
      </c>
      <c r="F30" s="27">
        <v>80.27</v>
      </c>
      <c r="G30" s="27">
        <v>88</v>
      </c>
      <c r="H30" s="27">
        <v>84.14</v>
      </c>
      <c r="I30" s="78" t="s">
        <v>184</v>
      </c>
      <c r="J30" s="212"/>
    </row>
    <row r="31" spans="1:10" ht="47.25" x14ac:dyDescent="0.25">
      <c r="A31" s="241"/>
      <c r="B31" s="66">
        <v>28</v>
      </c>
      <c r="C31" s="55" t="s">
        <v>124</v>
      </c>
      <c r="D31" s="87">
        <v>183720</v>
      </c>
      <c r="E31" s="87" t="s">
        <v>143</v>
      </c>
      <c r="F31" s="87">
        <v>79.64</v>
      </c>
      <c r="G31" s="87">
        <v>85.08</v>
      </c>
      <c r="H31" s="87">
        <v>82.36</v>
      </c>
      <c r="I31" s="78" t="s">
        <v>36</v>
      </c>
      <c r="J31" s="213"/>
    </row>
    <row r="32" spans="1:10" x14ac:dyDescent="0.25">
      <c r="A32" s="235" t="s">
        <v>47</v>
      </c>
      <c r="B32" s="236"/>
      <c r="C32" s="236"/>
      <c r="D32" s="236"/>
      <c r="E32" s="236"/>
      <c r="F32" s="236"/>
      <c r="G32" s="236"/>
      <c r="H32" s="236"/>
      <c r="I32" s="236"/>
      <c r="J32" s="235"/>
    </row>
    <row r="33" spans="1:13" ht="15.75" customHeight="1" x14ac:dyDescent="0.25">
      <c r="A33" s="88">
        <v>0</v>
      </c>
      <c r="B33" s="67">
        <v>1</v>
      </c>
      <c r="C33" s="75"/>
      <c r="D33" s="67"/>
      <c r="E33" s="67"/>
      <c r="F33" s="67"/>
      <c r="G33" s="67"/>
      <c r="H33" s="67"/>
      <c r="I33" s="78"/>
      <c r="J33" s="47"/>
    </row>
    <row r="34" spans="1:13" x14ac:dyDescent="0.25">
      <c r="A34" s="235" t="s">
        <v>48</v>
      </c>
      <c r="B34" s="237"/>
      <c r="C34" s="237"/>
      <c r="D34" s="237"/>
      <c r="E34" s="237"/>
      <c r="F34" s="237"/>
      <c r="G34" s="237"/>
      <c r="H34" s="237"/>
      <c r="I34" s="237"/>
      <c r="J34" s="237"/>
    </row>
    <row r="35" spans="1:13" ht="47.25" x14ac:dyDescent="0.25">
      <c r="A35" s="226">
        <v>5</v>
      </c>
      <c r="B35" s="104">
        <v>1</v>
      </c>
      <c r="C35" s="103" t="s">
        <v>150</v>
      </c>
      <c r="D35" s="104">
        <v>162160</v>
      </c>
      <c r="E35" s="104" t="s">
        <v>153</v>
      </c>
      <c r="F35" s="104">
        <v>92.78</v>
      </c>
      <c r="G35" s="104">
        <v>92.82</v>
      </c>
      <c r="H35" s="104">
        <v>92.8</v>
      </c>
      <c r="I35" s="105" t="s">
        <v>36</v>
      </c>
      <c r="J35" s="208" t="s">
        <v>20</v>
      </c>
    </row>
    <row r="36" spans="1:13" ht="31.5" x14ac:dyDescent="0.25">
      <c r="A36" s="227"/>
      <c r="B36" s="104">
        <v>2</v>
      </c>
      <c r="C36" s="103" t="s">
        <v>148</v>
      </c>
      <c r="D36" s="104">
        <v>162096</v>
      </c>
      <c r="E36" s="104" t="s">
        <v>151</v>
      </c>
      <c r="F36" s="104">
        <v>74.38</v>
      </c>
      <c r="G36" s="104">
        <v>82.78</v>
      </c>
      <c r="H36" s="104">
        <v>78.58</v>
      </c>
      <c r="I36" s="105" t="s">
        <v>36</v>
      </c>
      <c r="J36" s="209"/>
    </row>
    <row r="37" spans="1:13" ht="47.25" x14ac:dyDescent="0.25">
      <c r="A37" s="227"/>
      <c r="B37" s="104">
        <v>3</v>
      </c>
      <c r="C37" s="103" t="s">
        <v>194</v>
      </c>
      <c r="D37" s="108">
        <v>165390</v>
      </c>
      <c r="E37" s="108" t="s">
        <v>197</v>
      </c>
      <c r="F37" s="108">
        <v>79.37</v>
      </c>
      <c r="G37" s="108">
        <v>75.55</v>
      </c>
      <c r="H37" s="108">
        <v>77.459999999999994</v>
      </c>
      <c r="I37" s="105" t="s">
        <v>184</v>
      </c>
      <c r="J37" s="209"/>
    </row>
    <row r="38" spans="1:13" ht="39" customHeight="1" x14ac:dyDescent="0.25">
      <c r="A38" s="228"/>
      <c r="B38" s="104">
        <v>4</v>
      </c>
      <c r="C38" s="103" t="s">
        <v>149</v>
      </c>
      <c r="D38" s="104">
        <v>162124</v>
      </c>
      <c r="E38" s="104" t="s">
        <v>152</v>
      </c>
      <c r="F38" s="104">
        <v>73</v>
      </c>
      <c r="G38" s="104">
        <v>71</v>
      </c>
      <c r="H38" s="104">
        <v>77</v>
      </c>
      <c r="I38" s="105" t="s">
        <v>36</v>
      </c>
      <c r="J38" s="210"/>
    </row>
    <row r="39" spans="1:13" ht="22.5" customHeight="1" x14ac:dyDescent="0.25">
      <c r="A39" s="235" t="s">
        <v>49</v>
      </c>
      <c r="B39" s="238"/>
      <c r="C39" s="238"/>
      <c r="D39" s="238"/>
      <c r="E39" s="238"/>
      <c r="F39" s="238"/>
      <c r="G39" s="238"/>
      <c r="H39" s="238"/>
      <c r="I39" s="238"/>
      <c r="J39" s="236"/>
      <c r="M39" s="19"/>
    </row>
    <row r="40" spans="1:13" ht="170.25" customHeight="1" x14ac:dyDescent="0.25">
      <c r="A40" s="242">
        <v>1</v>
      </c>
      <c r="B40" s="111">
        <v>1</v>
      </c>
      <c r="C40" s="103" t="s">
        <v>158</v>
      </c>
      <c r="D40" s="104">
        <v>185032</v>
      </c>
      <c r="E40" s="104" t="s">
        <v>166</v>
      </c>
      <c r="F40" s="104">
        <v>91.33</v>
      </c>
      <c r="G40" s="104">
        <v>96</v>
      </c>
      <c r="H40" s="104">
        <v>93.67</v>
      </c>
      <c r="I40" s="105" t="s">
        <v>36</v>
      </c>
      <c r="J40" s="112" t="s">
        <v>25</v>
      </c>
      <c r="M40" s="72"/>
    </row>
    <row r="41" spans="1:13" ht="31.5" x14ac:dyDescent="0.25">
      <c r="A41" s="243"/>
      <c r="B41" s="67">
        <v>2</v>
      </c>
      <c r="C41" s="55" t="s">
        <v>155</v>
      </c>
      <c r="D41" s="87">
        <v>185031</v>
      </c>
      <c r="E41" s="87" t="s">
        <v>163</v>
      </c>
      <c r="F41" s="87">
        <v>89.89</v>
      </c>
      <c r="G41" s="87">
        <v>89.67</v>
      </c>
      <c r="H41" s="87">
        <v>89.78</v>
      </c>
      <c r="I41" s="78" t="s">
        <v>36</v>
      </c>
      <c r="J41" s="211" t="s">
        <v>27</v>
      </c>
    </row>
    <row r="42" spans="1:13" ht="31.5" x14ac:dyDescent="0.25">
      <c r="A42" s="243"/>
      <c r="B42" s="39">
        <v>3</v>
      </c>
      <c r="C42" s="55" t="s">
        <v>154</v>
      </c>
      <c r="D42" s="87">
        <v>186436</v>
      </c>
      <c r="E42" s="87" t="s">
        <v>162</v>
      </c>
      <c r="F42" s="87">
        <v>90.33</v>
      </c>
      <c r="G42" s="87">
        <v>84.88</v>
      </c>
      <c r="H42" s="87">
        <v>87.61</v>
      </c>
      <c r="I42" s="78" t="s">
        <v>36</v>
      </c>
      <c r="J42" s="212"/>
      <c r="M42" s="19"/>
    </row>
    <row r="43" spans="1:13" ht="31.5" x14ac:dyDescent="0.25">
      <c r="A43" s="243"/>
      <c r="B43" s="67">
        <v>4</v>
      </c>
      <c r="C43" s="55" t="s">
        <v>157</v>
      </c>
      <c r="D43" s="87">
        <v>185013</v>
      </c>
      <c r="E43" s="87" t="s">
        <v>165</v>
      </c>
      <c r="F43" s="87">
        <v>85.56</v>
      </c>
      <c r="G43" s="87">
        <v>87.89</v>
      </c>
      <c r="H43" s="87">
        <v>86.73</v>
      </c>
      <c r="I43" s="78" t="s">
        <v>36</v>
      </c>
      <c r="J43" s="212"/>
      <c r="M43" s="19"/>
    </row>
    <row r="44" spans="1:13" ht="31.5" x14ac:dyDescent="0.25">
      <c r="A44" s="243"/>
      <c r="B44" s="39">
        <v>5</v>
      </c>
      <c r="C44" s="55" t="s">
        <v>301</v>
      </c>
      <c r="D44" s="87">
        <v>185128</v>
      </c>
      <c r="E44" s="87" t="s">
        <v>300</v>
      </c>
      <c r="F44" s="87">
        <v>84.4</v>
      </c>
      <c r="G44" s="87">
        <v>88.25</v>
      </c>
      <c r="H44" s="87">
        <v>86.33</v>
      </c>
      <c r="I44" s="78" t="s">
        <v>279</v>
      </c>
      <c r="J44" s="212"/>
      <c r="M44" s="97"/>
    </row>
    <row r="45" spans="1:13" ht="31.5" x14ac:dyDescent="0.25">
      <c r="A45" s="243"/>
      <c r="B45" s="67">
        <v>6</v>
      </c>
      <c r="C45" s="55" t="s">
        <v>156</v>
      </c>
      <c r="D45" s="87">
        <v>185018</v>
      </c>
      <c r="E45" s="87" t="s">
        <v>164</v>
      </c>
      <c r="F45" s="87">
        <v>85</v>
      </c>
      <c r="G45" s="87">
        <v>87</v>
      </c>
      <c r="H45" s="87">
        <v>86</v>
      </c>
      <c r="I45" s="78" t="s">
        <v>36</v>
      </c>
      <c r="J45" s="212"/>
      <c r="M45" s="234"/>
    </row>
    <row r="46" spans="1:13" ht="31.5" x14ac:dyDescent="0.25">
      <c r="A46" s="243"/>
      <c r="B46" s="39">
        <v>7</v>
      </c>
      <c r="C46" s="55" t="s">
        <v>160</v>
      </c>
      <c r="D46" s="87">
        <v>185017</v>
      </c>
      <c r="E46" s="87" t="s">
        <v>165</v>
      </c>
      <c r="F46" s="87">
        <v>82.11</v>
      </c>
      <c r="G46" s="87">
        <v>87.78</v>
      </c>
      <c r="H46" s="87">
        <v>84.95</v>
      </c>
      <c r="I46" s="78" t="s">
        <v>36</v>
      </c>
      <c r="J46" s="212"/>
      <c r="M46" s="234"/>
    </row>
    <row r="47" spans="1:13" ht="47.25" x14ac:dyDescent="0.25">
      <c r="A47" s="243"/>
      <c r="B47" s="67">
        <v>8</v>
      </c>
      <c r="C47" s="55" t="s">
        <v>161</v>
      </c>
      <c r="D47" s="87">
        <v>186437</v>
      </c>
      <c r="E47" s="87" t="s">
        <v>162</v>
      </c>
      <c r="F47" s="87">
        <v>87.56</v>
      </c>
      <c r="G47" s="87">
        <v>79.88</v>
      </c>
      <c r="H47" s="87">
        <v>83.72</v>
      </c>
      <c r="I47" s="78" t="s">
        <v>36</v>
      </c>
      <c r="J47" s="212"/>
    </row>
    <row r="48" spans="1:13" ht="51.75" customHeight="1" x14ac:dyDescent="0.25">
      <c r="A48" s="244"/>
      <c r="B48" s="39">
        <v>9</v>
      </c>
      <c r="C48" s="55" t="s">
        <v>159</v>
      </c>
      <c r="D48" s="87">
        <v>185034</v>
      </c>
      <c r="E48" s="87" t="s">
        <v>166</v>
      </c>
      <c r="F48" s="87">
        <v>74.67</v>
      </c>
      <c r="G48" s="87">
        <v>81.33</v>
      </c>
      <c r="H48" s="87">
        <v>78</v>
      </c>
      <c r="I48" s="78" t="s">
        <v>36</v>
      </c>
      <c r="J48" s="213"/>
    </row>
  </sheetData>
  <sortState ref="C40:I47">
    <sortCondition descending="1" ref="H40:H47"/>
  </sortState>
  <mergeCells count="13">
    <mergeCell ref="A2:J2"/>
    <mergeCell ref="M45:M46"/>
    <mergeCell ref="A32:J32"/>
    <mergeCell ref="A34:J34"/>
    <mergeCell ref="A39:J39"/>
    <mergeCell ref="A3:J3"/>
    <mergeCell ref="A4:A31"/>
    <mergeCell ref="A35:A38"/>
    <mergeCell ref="A40:A48"/>
    <mergeCell ref="J4:J6"/>
    <mergeCell ref="J35:J38"/>
    <mergeCell ref="J7:J31"/>
    <mergeCell ref="J41:J48"/>
  </mergeCells>
  <pageMargins left="0.25" right="0.25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70" zoomScaleNormal="70" workbookViewId="0">
      <selection sqref="A1:J1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9.140625" style="1" customWidth="1"/>
    <col min="4" max="9" width="9.140625" style="1"/>
    <col min="10" max="10" width="15.85546875" style="1" customWidth="1"/>
    <col min="11" max="11" width="9.140625" style="1"/>
    <col min="12" max="12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0" ht="16.5" thickBot="1" x14ac:dyDescent="0.3">
      <c r="A2" s="245" t="s">
        <v>16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0" x14ac:dyDescent="0.25">
      <c r="A3" s="251" t="s">
        <v>50</v>
      </c>
      <c r="B3" s="252"/>
      <c r="C3" s="252"/>
      <c r="D3" s="252"/>
      <c r="E3" s="252"/>
      <c r="F3" s="252"/>
      <c r="G3" s="252"/>
      <c r="H3" s="252"/>
      <c r="I3" s="252"/>
      <c r="J3" s="253"/>
    </row>
    <row r="4" spans="1:10" ht="150" customHeight="1" x14ac:dyDescent="0.25">
      <c r="A4" s="229">
        <v>2</v>
      </c>
      <c r="B4" s="102">
        <v>1</v>
      </c>
      <c r="C4" s="103" t="s">
        <v>169</v>
      </c>
      <c r="D4" s="104">
        <v>185330</v>
      </c>
      <c r="E4" s="104" t="s">
        <v>175</v>
      </c>
      <c r="F4" s="104">
        <v>94.82</v>
      </c>
      <c r="G4" s="104">
        <v>97.45</v>
      </c>
      <c r="H4" s="104">
        <v>96.14</v>
      </c>
      <c r="I4" s="105" t="s">
        <v>36</v>
      </c>
      <c r="J4" s="254" t="s">
        <v>25</v>
      </c>
    </row>
    <row r="5" spans="1:10" ht="47.25" customHeight="1" x14ac:dyDescent="0.25">
      <c r="A5" s="229"/>
      <c r="B5" s="102">
        <v>2</v>
      </c>
      <c r="C5" s="103" t="s">
        <v>173</v>
      </c>
      <c r="D5" s="104">
        <v>183886</v>
      </c>
      <c r="E5" s="104" t="s">
        <v>177</v>
      </c>
      <c r="F5" s="104">
        <v>93</v>
      </c>
      <c r="G5" s="104">
        <v>95.27</v>
      </c>
      <c r="H5" s="104">
        <v>94.14</v>
      </c>
      <c r="I5" s="105" t="s">
        <v>36</v>
      </c>
      <c r="J5" s="255"/>
    </row>
    <row r="6" spans="1:10" ht="111" customHeight="1" x14ac:dyDescent="0.25">
      <c r="A6" s="229"/>
      <c r="B6" s="76">
        <v>3</v>
      </c>
      <c r="C6" s="55" t="s">
        <v>171</v>
      </c>
      <c r="D6" s="87">
        <v>186262</v>
      </c>
      <c r="E6" s="87" t="s">
        <v>176</v>
      </c>
      <c r="F6" s="87">
        <v>90.27</v>
      </c>
      <c r="G6" s="87">
        <v>93.36</v>
      </c>
      <c r="H6" s="87">
        <v>91.82</v>
      </c>
      <c r="I6" s="78" t="s">
        <v>36</v>
      </c>
      <c r="J6" s="211" t="s">
        <v>27</v>
      </c>
    </row>
    <row r="7" spans="1:10" ht="31.5" x14ac:dyDescent="0.25">
      <c r="A7" s="229"/>
      <c r="B7" s="76">
        <v>4</v>
      </c>
      <c r="C7" s="55" t="s">
        <v>174</v>
      </c>
      <c r="D7" s="87">
        <v>185331</v>
      </c>
      <c r="E7" s="87" t="s">
        <v>175</v>
      </c>
      <c r="F7" s="87">
        <v>89.18</v>
      </c>
      <c r="G7" s="87">
        <v>93</v>
      </c>
      <c r="H7" s="87">
        <v>91.09</v>
      </c>
      <c r="I7" s="78" t="s">
        <v>36</v>
      </c>
      <c r="J7" s="212"/>
    </row>
    <row r="8" spans="1:10" ht="31.5" x14ac:dyDescent="0.25">
      <c r="A8" s="229"/>
      <c r="B8" s="76">
        <v>5</v>
      </c>
      <c r="C8" s="55" t="s">
        <v>172</v>
      </c>
      <c r="D8" s="87">
        <v>185333</v>
      </c>
      <c r="E8" s="87" t="s">
        <v>175</v>
      </c>
      <c r="F8" s="87">
        <v>85.55</v>
      </c>
      <c r="G8" s="87">
        <v>90.36</v>
      </c>
      <c r="H8" s="87">
        <v>87.96</v>
      </c>
      <c r="I8" s="78" t="s">
        <v>36</v>
      </c>
      <c r="J8" s="212"/>
    </row>
    <row r="9" spans="1:10" ht="80.25" customHeight="1" thickBot="1" x14ac:dyDescent="0.3">
      <c r="A9" s="229"/>
      <c r="B9" s="76">
        <v>6</v>
      </c>
      <c r="C9" s="55" t="s">
        <v>170</v>
      </c>
      <c r="D9" s="87">
        <v>183907</v>
      </c>
      <c r="E9" s="87" t="s">
        <v>175</v>
      </c>
      <c r="F9" s="87">
        <v>85.09</v>
      </c>
      <c r="G9" s="87">
        <v>89.36</v>
      </c>
      <c r="H9" s="87">
        <v>87.23</v>
      </c>
      <c r="I9" s="78" t="s">
        <v>36</v>
      </c>
      <c r="J9" s="213"/>
    </row>
    <row r="10" spans="1:10" x14ac:dyDescent="0.25">
      <c r="A10" s="248" t="s">
        <v>51</v>
      </c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185.25" customHeight="1" x14ac:dyDescent="0.25">
      <c r="A11" s="96">
        <v>1</v>
      </c>
      <c r="B11" s="102">
        <v>1</v>
      </c>
      <c r="C11" s="124" t="s">
        <v>167</v>
      </c>
      <c r="D11" s="104">
        <v>187067</v>
      </c>
      <c r="E11" s="104" t="s">
        <v>168</v>
      </c>
      <c r="F11" s="104">
        <v>82.13</v>
      </c>
      <c r="G11" s="104">
        <v>83</v>
      </c>
      <c r="H11" s="104">
        <v>82.57</v>
      </c>
      <c r="I11" s="105" t="s">
        <v>36</v>
      </c>
      <c r="J11" s="106" t="s">
        <v>20</v>
      </c>
    </row>
  </sheetData>
  <sortState ref="C4:H9">
    <sortCondition descending="1" ref="H4:H9"/>
  </sortState>
  <mergeCells count="6">
    <mergeCell ref="A2:J2"/>
    <mergeCell ref="A10:J10"/>
    <mergeCell ref="A3:J3"/>
    <mergeCell ref="A4:A9"/>
    <mergeCell ref="J4:J5"/>
    <mergeCell ref="J6:J9"/>
  </mergeCells>
  <pageMargins left="0.25" right="0.25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25" workbookViewId="0">
      <selection sqref="A1:J36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85546875" style="1" customWidth="1"/>
    <col min="4" max="4" width="9.140625" style="1"/>
    <col min="5" max="5" width="10.7109375" style="1" customWidth="1"/>
    <col min="6" max="9" width="9.140625" style="1"/>
    <col min="10" max="10" width="21" style="1" customWidth="1"/>
    <col min="11" max="11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41</v>
      </c>
      <c r="G1" s="4" t="s">
        <v>40</v>
      </c>
      <c r="H1" s="4" t="s">
        <v>5</v>
      </c>
      <c r="I1" s="4" t="s">
        <v>7</v>
      </c>
      <c r="J1" s="4" t="s">
        <v>6</v>
      </c>
    </row>
    <row r="2" spans="1:10" x14ac:dyDescent="0.25">
      <c r="A2" s="258" t="s">
        <v>9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5">
      <c r="A3" s="256" t="s">
        <v>52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31.5" x14ac:dyDescent="0.25">
      <c r="A4" s="260">
        <v>5</v>
      </c>
      <c r="B4" s="106">
        <v>1</v>
      </c>
      <c r="C4" s="103" t="s">
        <v>578</v>
      </c>
      <c r="D4" s="104">
        <v>183398</v>
      </c>
      <c r="E4" s="104" t="s">
        <v>589</v>
      </c>
      <c r="F4" s="104">
        <v>98.1</v>
      </c>
      <c r="G4" s="104">
        <v>95.55</v>
      </c>
      <c r="H4" s="104">
        <v>96.83</v>
      </c>
      <c r="I4" s="104" t="s">
        <v>551</v>
      </c>
      <c r="J4" s="208" t="s">
        <v>25</v>
      </c>
    </row>
    <row r="5" spans="1:10" ht="31.5" x14ac:dyDescent="0.25">
      <c r="A5" s="260"/>
      <c r="B5" s="106">
        <v>2</v>
      </c>
      <c r="C5" s="103" t="s">
        <v>579</v>
      </c>
      <c r="D5" s="104">
        <v>183375</v>
      </c>
      <c r="E5" s="104" t="s">
        <v>590</v>
      </c>
      <c r="F5" s="104">
        <v>94.5</v>
      </c>
      <c r="G5" s="104">
        <v>94.91</v>
      </c>
      <c r="H5" s="104">
        <v>94.71</v>
      </c>
      <c r="I5" s="104" t="s">
        <v>551</v>
      </c>
      <c r="J5" s="209"/>
    </row>
    <row r="6" spans="1:10" ht="47.25" x14ac:dyDescent="0.25">
      <c r="A6" s="260"/>
      <c r="B6" s="106">
        <v>3</v>
      </c>
      <c r="C6" s="103" t="s">
        <v>580</v>
      </c>
      <c r="D6" s="104">
        <v>185281</v>
      </c>
      <c r="E6" s="104" t="s">
        <v>591</v>
      </c>
      <c r="F6" s="104">
        <v>93.1</v>
      </c>
      <c r="G6" s="104">
        <v>96.09</v>
      </c>
      <c r="H6" s="104">
        <v>94.6</v>
      </c>
      <c r="I6" s="104" t="s">
        <v>551</v>
      </c>
      <c r="J6" s="209"/>
    </row>
    <row r="7" spans="1:10" ht="47.25" x14ac:dyDescent="0.25">
      <c r="A7" s="260"/>
      <c r="B7" s="106">
        <v>4</v>
      </c>
      <c r="C7" s="103" t="s">
        <v>581</v>
      </c>
      <c r="D7" s="104">
        <v>183414</v>
      </c>
      <c r="E7" s="104" t="s">
        <v>592</v>
      </c>
      <c r="F7" s="104">
        <v>89.2</v>
      </c>
      <c r="G7" s="104">
        <v>91.27</v>
      </c>
      <c r="H7" s="104">
        <v>90.24</v>
      </c>
      <c r="I7" s="104" t="s">
        <v>551</v>
      </c>
      <c r="J7" s="209"/>
    </row>
    <row r="8" spans="1:10" ht="48" customHeight="1" x14ac:dyDescent="0.25">
      <c r="A8" s="260"/>
      <c r="B8" s="106">
        <v>5</v>
      </c>
      <c r="C8" s="103" t="s">
        <v>582</v>
      </c>
      <c r="D8" s="104">
        <v>183363</v>
      </c>
      <c r="E8" s="104" t="s">
        <v>593</v>
      </c>
      <c r="F8" s="104">
        <v>88.8</v>
      </c>
      <c r="G8" s="104">
        <v>91.64</v>
      </c>
      <c r="H8" s="104">
        <v>90.22</v>
      </c>
      <c r="I8" s="104" t="s">
        <v>551</v>
      </c>
      <c r="J8" s="210"/>
    </row>
    <row r="9" spans="1:10" ht="31.5" x14ac:dyDescent="0.25">
      <c r="A9" s="260"/>
      <c r="B9" s="54">
        <v>6</v>
      </c>
      <c r="C9" s="55" t="s">
        <v>583</v>
      </c>
      <c r="D9" s="87">
        <v>185274</v>
      </c>
      <c r="E9" s="87" t="s">
        <v>594</v>
      </c>
      <c r="F9" s="87">
        <v>88.6</v>
      </c>
      <c r="G9" s="87">
        <v>89.73</v>
      </c>
      <c r="H9" s="87">
        <v>89.17</v>
      </c>
      <c r="I9" s="87" t="s">
        <v>551</v>
      </c>
      <c r="J9" s="262" t="s">
        <v>27</v>
      </c>
    </row>
    <row r="10" spans="1:10" ht="47.25" x14ac:dyDescent="0.25">
      <c r="A10" s="260"/>
      <c r="B10" s="54">
        <v>7</v>
      </c>
      <c r="C10" s="55" t="s">
        <v>584</v>
      </c>
      <c r="D10" s="87">
        <v>183390</v>
      </c>
      <c r="E10" s="87" t="s">
        <v>592</v>
      </c>
      <c r="F10" s="87">
        <v>88.1</v>
      </c>
      <c r="G10" s="87">
        <v>89.64</v>
      </c>
      <c r="H10" s="87">
        <v>88.87</v>
      </c>
      <c r="I10" s="87" t="s">
        <v>551</v>
      </c>
      <c r="J10" s="263"/>
    </row>
    <row r="11" spans="1:10" ht="47.25" x14ac:dyDescent="0.25">
      <c r="A11" s="260"/>
      <c r="B11" s="54">
        <v>8</v>
      </c>
      <c r="C11" s="55" t="s">
        <v>585</v>
      </c>
      <c r="D11" s="87">
        <v>183378</v>
      </c>
      <c r="E11" s="87" t="s">
        <v>595</v>
      </c>
      <c r="F11" s="87">
        <v>89</v>
      </c>
      <c r="G11" s="87">
        <v>86.73</v>
      </c>
      <c r="H11" s="87">
        <v>87.87</v>
      </c>
      <c r="I11" s="87" t="s">
        <v>551</v>
      </c>
      <c r="J11" s="263"/>
    </row>
    <row r="12" spans="1:10" ht="47.25" x14ac:dyDescent="0.25">
      <c r="A12" s="260"/>
      <c r="B12" s="54">
        <v>9</v>
      </c>
      <c r="C12" s="55" t="s">
        <v>586</v>
      </c>
      <c r="D12" s="87">
        <v>185277</v>
      </c>
      <c r="E12" s="87" t="s">
        <v>590</v>
      </c>
      <c r="F12" s="87">
        <v>89.1</v>
      </c>
      <c r="G12" s="87">
        <v>79.55</v>
      </c>
      <c r="H12" s="87">
        <v>84.33</v>
      </c>
      <c r="I12" s="87" t="s">
        <v>551</v>
      </c>
      <c r="J12" s="263"/>
    </row>
    <row r="13" spans="1:10" ht="31.5" x14ac:dyDescent="0.25">
      <c r="A13" s="260"/>
      <c r="B13" s="54">
        <v>10</v>
      </c>
      <c r="C13" s="55" t="s">
        <v>587</v>
      </c>
      <c r="D13" s="87">
        <v>183391</v>
      </c>
      <c r="E13" s="87" t="s">
        <v>596</v>
      </c>
      <c r="F13" s="87">
        <v>82.4</v>
      </c>
      <c r="G13" s="87">
        <v>85</v>
      </c>
      <c r="H13" s="87">
        <v>83.7</v>
      </c>
      <c r="I13" s="87" t="s">
        <v>551</v>
      </c>
      <c r="J13" s="263"/>
    </row>
    <row r="14" spans="1:10" ht="120.75" customHeight="1" x14ac:dyDescent="0.25">
      <c r="A14" s="260"/>
      <c r="B14" s="54">
        <v>11</v>
      </c>
      <c r="C14" s="55" t="s">
        <v>588</v>
      </c>
      <c r="D14" s="87">
        <v>183374</v>
      </c>
      <c r="E14" s="87" t="s">
        <v>589</v>
      </c>
      <c r="F14" s="87">
        <v>83.9</v>
      </c>
      <c r="G14" s="87">
        <v>81.09</v>
      </c>
      <c r="H14" s="87">
        <v>82.5</v>
      </c>
      <c r="I14" s="87" t="s">
        <v>551</v>
      </c>
      <c r="J14" s="264"/>
    </row>
    <row r="15" spans="1:10" x14ac:dyDescent="0.25">
      <c r="A15" s="256" t="s">
        <v>53</v>
      </c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47.25" x14ac:dyDescent="0.25">
      <c r="A16" s="226">
        <v>0</v>
      </c>
      <c r="B16" s="135">
        <v>1</v>
      </c>
      <c r="C16" s="55" t="s">
        <v>598</v>
      </c>
      <c r="D16" s="87">
        <v>174688</v>
      </c>
      <c r="E16" s="87" t="s">
        <v>611</v>
      </c>
      <c r="F16" s="87">
        <v>92.8</v>
      </c>
      <c r="G16" s="87">
        <v>94</v>
      </c>
      <c r="H16" s="74" t="s">
        <v>612</v>
      </c>
      <c r="I16" s="87" t="s">
        <v>551</v>
      </c>
      <c r="J16" s="262" t="s">
        <v>22</v>
      </c>
    </row>
    <row r="17" spans="1:19" ht="31.5" x14ac:dyDescent="0.25">
      <c r="A17" s="227"/>
      <c r="B17" s="135">
        <v>2</v>
      </c>
      <c r="C17" s="55" t="s">
        <v>597</v>
      </c>
      <c r="D17" s="87">
        <v>173350</v>
      </c>
      <c r="E17" s="87" t="s">
        <v>610</v>
      </c>
      <c r="F17" s="87">
        <v>95.7</v>
      </c>
      <c r="G17" s="87">
        <v>94</v>
      </c>
      <c r="H17" s="74">
        <v>94.85</v>
      </c>
      <c r="I17" s="87" t="s">
        <v>551</v>
      </c>
      <c r="J17" s="263"/>
    </row>
    <row r="18" spans="1:19" ht="47.25" x14ac:dyDescent="0.25">
      <c r="A18" s="227"/>
      <c r="B18" s="135">
        <v>3</v>
      </c>
      <c r="C18" s="55" t="s">
        <v>599</v>
      </c>
      <c r="D18" s="87">
        <v>174691</v>
      </c>
      <c r="E18" s="87" t="s">
        <v>611</v>
      </c>
      <c r="F18" s="87">
        <v>93.3</v>
      </c>
      <c r="G18" s="87">
        <v>92.67</v>
      </c>
      <c r="H18" s="74">
        <v>92.99</v>
      </c>
      <c r="I18" s="87" t="s">
        <v>551</v>
      </c>
      <c r="J18" s="263"/>
    </row>
    <row r="19" spans="1:19" ht="31.5" x14ac:dyDescent="0.25">
      <c r="A19" s="227"/>
      <c r="B19" s="135">
        <v>4</v>
      </c>
      <c r="C19" s="55" t="s">
        <v>600</v>
      </c>
      <c r="D19" s="87">
        <v>173345</v>
      </c>
      <c r="E19" s="87" t="s">
        <v>610</v>
      </c>
      <c r="F19" s="87">
        <v>92.6</v>
      </c>
      <c r="G19" s="87">
        <v>92.78</v>
      </c>
      <c r="H19" s="74">
        <v>92.69</v>
      </c>
      <c r="I19" s="87" t="s">
        <v>551</v>
      </c>
      <c r="J19" s="263"/>
    </row>
    <row r="20" spans="1:19" ht="31.5" x14ac:dyDescent="0.25">
      <c r="A20" s="227"/>
      <c r="B20" s="135">
        <v>5</v>
      </c>
      <c r="C20" s="55" t="s">
        <v>601</v>
      </c>
      <c r="D20" s="87">
        <v>173344</v>
      </c>
      <c r="E20" s="87" t="s">
        <v>613</v>
      </c>
      <c r="F20" s="87">
        <v>94.3</v>
      </c>
      <c r="G20" s="87">
        <v>89.44</v>
      </c>
      <c r="H20" s="74">
        <v>91.87</v>
      </c>
      <c r="I20" s="87" t="s">
        <v>551</v>
      </c>
      <c r="J20" s="263"/>
    </row>
    <row r="21" spans="1:19" ht="47.25" x14ac:dyDescent="0.25">
      <c r="A21" s="227"/>
      <c r="B21" s="135">
        <v>6</v>
      </c>
      <c r="C21" s="55" t="s">
        <v>602</v>
      </c>
      <c r="D21" s="87">
        <v>173364</v>
      </c>
      <c r="E21" s="87" t="s">
        <v>610</v>
      </c>
      <c r="F21" s="87">
        <v>91.8</v>
      </c>
      <c r="G21" s="87">
        <v>90.89</v>
      </c>
      <c r="H21" s="74">
        <v>91.35</v>
      </c>
      <c r="I21" s="87" t="s">
        <v>551</v>
      </c>
      <c r="J21" s="263"/>
    </row>
    <row r="22" spans="1:19" ht="47.25" x14ac:dyDescent="0.25">
      <c r="A22" s="227"/>
      <c r="B22" s="135">
        <v>7</v>
      </c>
      <c r="C22" s="55" t="s">
        <v>603</v>
      </c>
      <c r="D22" s="87">
        <v>173349</v>
      </c>
      <c r="E22" s="87" t="s">
        <v>614</v>
      </c>
      <c r="F22" s="87">
        <v>90.4</v>
      </c>
      <c r="G22" s="87">
        <v>92.22</v>
      </c>
      <c r="H22" s="74">
        <v>91.31</v>
      </c>
      <c r="I22" s="87" t="s">
        <v>551</v>
      </c>
      <c r="J22" s="263"/>
    </row>
    <row r="23" spans="1:19" ht="47.25" x14ac:dyDescent="0.25">
      <c r="A23" s="227"/>
      <c r="B23" s="135">
        <v>8</v>
      </c>
      <c r="C23" s="55" t="s">
        <v>604</v>
      </c>
      <c r="D23" s="87">
        <v>175167</v>
      </c>
      <c r="E23" s="87" t="s">
        <v>611</v>
      </c>
      <c r="F23" s="87">
        <v>92.1</v>
      </c>
      <c r="G23" s="87">
        <v>89.33</v>
      </c>
      <c r="H23" s="74">
        <v>90.72</v>
      </c>
      <c r="I23" s="87" t="s">
        <v>551</v>
      </c>
      <c r="J23" s="263"/>
    </row>
    <row r="24" spans="1:19" ht="31.5" x14ac:dyDescent="0.25">
      <c r="A24" s="227"/>
      <c r="B24" s="135">
        <v>9</v>
      </c>
      <c r="C24" s="55" t="s">
        <v>605</v>
      </c>
      <c r="D24" s="87">
        <v>175362</v>
      </c>
      <c r="E24" s="87" t="s">
        <v>613</v>
      </c>
      <c r="F24" s="87">
        <v>87.1</v>
      </c>
      <c r="G24" s="87">
        <v>88.56</v>
      </c>
      <c r="H24" s="74">
        <v>87.83</v>
      </c>
      <c r="I24" s="87" t="s">
        <v>551</v>
      </c>
      <c r="J24" s="263"/>
    </row>
    <row r="25" spans="1:19" ht="31.5" x14ac:dyDescent="0.25">
      <c r="A25" s="227"/>
      <c r="B25" s="135">
        <v>10</v>
      </c>
      <c r="C25" s="55" t="s">
        <v>606</v>
      </c>
      <c r="D25" s="87">
        <v>173358</v>
      </c>
      <c r="E25" s="87" t="s">
        <v>615</v>
      </c>
      <c r="F25" s="87">
        <v>88.9</v>
      </c>
      <c r="G25" s="87">
        <v>84.89</v>
      </c>
      <c r="H25" s="74">
        <v>86.9</v>
      </c>
      <c r="I25" s="87" t="s">
        <v>551</v>
      </c>
      <c r="J25" s="263"/>
    </row>
    <row r="26" spans="1:19" ht="47.25" x14ac:dyDescent="0.25">
      <c r="A26" s="227"/>
      <c r="B26" s="135">
        <v>11</v>
      </c>
      <c r="C26" s="55" t="s">
        <v>607</v>
      </c>
      <c r="D26" s="87">
        <v>173346</v>
      </c>
      <c r="E26" s="87" t="s">
        <v>613</v>
      </c>
      <c r="F26" s="87">
        <v>90.3</v>
      </c>
      <c r="G26" s="87">
        <v>83.11</v>
      </c>
      <c r="H26" s="74">
        <v>86.71</v>
      </c>
      <c r="I26" s="87" t="s">
        <v>551</v>
      </c>
      <c r="J26" s="263"/>
    </row>
    <row r="27" spans="1:19" ht="31.5" x14ac:dyDescent="0.25">
      <c r="A27" s="227"/>
      <c r="B27" s="135">
        <v>12</v>
      </c>
      <c r="C27" s="55" t="s">
        <v>608</v>
      </c>
      <c r="D27" s="87">
        <v>175363</v>
      </c>
      <c r="E27" s="87" t="s">
        <v>616</v>
      </c>
      <c r="F27" s="87">
        <v>88.9</v>
      </c>
      <c r="G27" s="87">
        <v>84</v>
      </c>
      <c r="H27" s="74">
        <v>86.45</v>
      </c>
      <c r="I27" s="87" t="s">
        <v>551</v>
      </c>
      <c r="J27" s="263"/>
    </row>
    <row r="28" spans="1:19" ht="47.25" x14ac:dyDescent="0.25">
      <c r="A28" s="227"/>
      <c r="B28" s="135">
        <v>13</v>
      </c>
      <c r="C28" s="55" t="s">
        <v>609</v>
      </c>
      <c r="D28" s="87">
        <v>175166</v>
      </c>
      <c r="E28" s="87" t="s">
        <v>610</v>
      </c>
      <c r="F28" s="87">
        <v>85.1</v>
      </c>
      <c r="G28" s="87">
        <v>86.89</v>
      </c>
      <c r="H28" s="74">
        <v>86</v>
      </c>
      <c r="I28" s="87" t="s">
        <v>551</v>
      </c>
      <c r="J28" s="264"/>
    </row>
    <row r="29" spans="1:19" x14ac:dyDescent="0.25">
      <c r="A29" s="256" t="s">
        <v>54</v>
      </c>
      <c r="B29" s="259"/>
      <c r="C29" s="257"/>
      <c r="D29" s="257"/>
      <c r="E29" s="257"/>
      <c r="F29" s="257"/>
      <c r="G29" s="257"/>
      <c r="H29" s="257"/>
      <c r="I29" s="257"/>
      <c r="J29" s="259"/>
    </row>
    <row r="30" spans="1:19" ht="47.25" customHeight="1" x14ac:dyDescent="0.25">
      <c r="A30" s="261">
        <v>0</v>
      </c>
      <c r="B30" s="67">
        <v>1</v>
      </c>
      <c r="C30" s="55" t="s">
        <v>617</v>
      </c>
      <c r="D30" s="87">
        <v>163597</v>
      </c>
      <c r="E30" s="87" t="s">
        <v>622</v>
      </c>
      <c r="F30" s="87">
        <v>92.22</v>
      </c>
      <c r="G30" s="87">
        <v>95.22</v>
      </c>
      <c r="H30" s="74">
        <v>93.72</v>
      </c>
      <c r="I30" s="87" t="s">
        <v>551</v>
      </c>
      <c r="J30" s="265" t="s">
        <v>22</v>
      </c>
      <c r="L30" s="206"/>
      <c r="M30" s="17"/>
      <c r="N30" s="12" t="s">
        <v>39</v>
      </c>
      <c r="O30" s="17"/>
      <c r="P30" s="17"/>
      <c r="Q30" s="17"/>
      <c r="R30" s="17"/>
      <c r="S30" s="17"/>
    </row>
    <row r="31" spans="1:19" ht="31.5" x14ac:dyDescent="0.25">
      <c r="A31" s="261"/>
      <c r="B31" s="87">
        <v>2</v>
      </c>
      <c r="C31" s="55" t="s">
        <v>618</v>
      </c>
      <c r="D31" s="87">
        <v>162208</v>
      </c>
      <c r="E31" s="87" t="s">
        <v>623</v>
      </c>
      <c r="F31" s="87">
        <v>91.56</v>
      </c>
      <c r="G31" s="87">
        <v>94.22</v>
      </c>
      <c r="H31" s="74">
        <v>92.89</v>
      </c>
      <c r="I31" s="87" t="s">
        <v>551</v>
      </c>
      <c r="J31" s="265"/>
      <c r="L31" s="206"/>
      <c r="M31" s="17"/>
      <c r="N31" s="12"/>
      <c r="O31" s="17"/>
      <c r="P31" s="17"/>
      <c r="Q31" s="17"/>
      <c r="R31" s="17"/>
      <c r="S31" s="17"/>
    </row>
    <row r="32" spans="1:19" ht="47.25" x14ac:dyDescent="0.25">
      <c r="A32" s="261"/>
      <c r="B32" s="87">
        <v>3</v>
      </c>
      <c r="C32" s="55" t="s">
        <v>619</v>
      </c>
      <c r="D32" s="87">
        <v>162228</v>
      </c>
      <c r="E32" s="87" t="s">
        <v>623</v>
      </c>
      <c r="F32" s="87">
        <v>91.33</v>
      </c>
      <c r="G32" s="87">
        <v>93.33</v>
      </c>
      <c r="H32" s="74">
        <v>92.33</v>
      </c>
      <c r="I32" s="87" t="s">
        <v>551</v>
      </c>
      <c r="J32" s="265"/>
      <c r="L32" s="206"/>
      <c r="M32" s="12"/>
      <c r="N32" s="18"/>
      <c r="O32" s="9"/>
      <c r="P32" s="9"/>
      <c r="Q32" s="9"/>
      <c r="R32" s="9"/>
      <c r="S32" s="9"/>
    </row>
    <row r="33" spans="1:19" ht="31.5" x14ac:dyDescent="0.25">
      <c r="A33" s="261"/>
      <c r="B33" s="87">
        <v>4</v>
      </c>
      <c r="C33" s="55" t="s">
        <v>620</v>
      </c>
      <c r="D33" s="87">
        <v>162250</v>
      </c>
      <c r="E33" s="87" t="s">
        <v>624</v>
      </c>
      <c r="F33" s="87">
        <v>88.11</v>
      </c>
      <c r="G33" s="87">
        <v>94.67</v>
      </c>
      <c r="H33" s="74">
        <v>91.39</v>
      </c>
      <c r="I33" s="87" t="s">
        <v>551</v>
      </c>
      <c r="J33" s="265"/>
      <c r="L33" s="6"/>
      <c r="M33" s="17"/>
      <c r="N33" s="12"/>
      <c r="O33" s="17"/>
      <c r="P33" s="17"/>
      <c r="Q33" s="17"/>
      <c r="R33" s="17"/>
      <c r="S33" s="17"/>
    </row>
    <row r="34" spans="1:19" ht="31.5" x14ac:dyDescent="0.25">
      <c r="A34" s="261"/>
      <c r="B34" s="87">
        <v>5</v>
      </c>
      <c r="C34" s="55" t="s">
        <v>621</v>
      </c>
      <c r="D34" s="87">
        <v>162251</v>
      </c>
      <c r="E34" s="87" t="s">
        <v>625</v>
      </c>
      <c r="F34" s="87">
        <v>90</v>
      </c>
      <c r="G34" s="87">
        <v>87.22</v>
      </c>
      <c r="H34" s="74">
        <v>88.61</v>
      </c>
      <c r="I34" s="87" t="s">
        <v>551</v>
      </c>
      <c r="J34" s="265"/>
      <c r="L34" s="42"/>
      <c r="M34" s="17"/>
      <c r="N34" s="12"/>
      <c r="O34" s="17"/>
      <c r="P34" s="17"/>
      <c r="Q34" s="17"/>
      <c r="R34" s="17"/>
      <c r="S34" s="17"/>
    </row>
    <row r="35" spans="1:19" x14ac:dyDescent="0.25">
      <c r="A35" s="256" t="s">
        <v>55</v>
      </c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9" ht="162" customHeight="1" x14ac:dyDescent="0.25">
      <c r="A36" s="122">
        <v>1</v>
      </c>
      <c r="B36" s="104">
        <v>1</v>
      </c>
      <c r="C36" s="103" t="s">
        <v>626</v>
      </c>
      <c r="D36" s="104">
        <v>184966</v>
      </c>
      <c r="E36" s="103" t="s">
        <v>627</v>
      </c>
      <c r="F36" s="104">
        <v>85</v>
      </c>
      <c r="G36" s="104">
        <v>82.56</v>
      </c>
      <c r="H36" s="120">
        <v>83.78</v>
      </c>
      <c r="I36" s="104" t="s">
        <v>551</v>
      </c>
      <c r="J36" s="104" t="s">
        <v>20</v>
      </c>
    </row>
    <row r="37" spans="1:19" ht="15.75" customHeight="1" x14ac:dyDescent="0.25">
      <c r="A37" s="83"/>
      <c r="B37" s="11"/>
    </row>
  </sheetData>
  <autoFilter ref="C30:I34"/>
  <sortState ref="C16:I28">
    <sortCondition descending="1" ref="H16:H28"/>
  </sortState>
  <mergeCells count="13">
    <mergeCell ref="A35:J35"/>
    <mergeCell ref="L30:L32"/>
    <mergeCell ref="A2:J2"/>
    <mergeCell ref="A15:J15"/>
    <mergeCell ref="A29:J29"/>
    <mergeCell ref="A3:J3"/>
    <mergeCell ref="A4:A14"/>
    <mergeCell ref="A30:A34"/>
    <mergeCell ref="J4:J8"/>
    <mergeCell ref="J9:J14"/>
    <mergeCell ref="A16:A28"/>
    <mergeCell ref="J16:J28"/>
    <mergeCell ref="J30:J34"/>
  </mergeCells>
  <pageMargins left="0.25" right="0.25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10" workbookViewId="0">
      <selection sqref="A1:K12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6.42578125" style="1" customWidth="1"/>
    <col min="4" max="9" width="9.140625" style="1"/>
    <col min="10" max="10" width="15.140625" style="1" customWidth="1"/>
    <col min="11" max="11" width="11.85546875" style="1" customWidth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1" ht="16.5" thickBot="1" x14ac:dyDescent="0.3">
      <c r="A2" s="245" t="s">
        <v>38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1" x14ac:dyDescent="0.25">
      <c r="A3" s="248" t="s">
        <v>56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1" ht="45" x14ac:dyDescent="0.25">
      <c r="A4" s="269">
        <v>5</v>
      </c>
      <c r="B4" s="104">
        <v>1</v>
      </c>
      <c r="C4" s="107" t="s">
        <v>178</v>
      </c>
      <c r="D4" s="108">
        <v>183564</v>
      </c>
      <c r="E4" s="108" t="s">
        <v>182</v>
      </c>
      <c r="F4" s="108">
        <v>85.66</v>
      </c>
      <c r="G4" s="108">
        <v>87.55</v>
      </c>
      <c r="H4" s="108">
        <v>86.61</v>
      </c>
      <c r="I4" s="102" t="s">
        <v>184</v>
      </c>
      <c r="J4" s="270" t="s">
        <v>20</v>
      </c>
    </row>
    <row r="5" spans="1:11" ht="30" x14ac:dyDescent="0.25">
      <c r="A5" s="269"/>
      <c r="B5" s="104">
        <v>2</v>
      </c>
      <c r="C5" s="107" t="s">
        <v>179</v>
      </c>
      <c r="D5" s="108">
        <v>183561</v>
      </c>
      <c r="E5" s="108" t="s">
        <v>182</v>
      </c>
      <c r="F5" s="108">
        <v>93.92</v>
      </c>
      <c r="G5" s="108">
        <v>94.09</v>
      </c>
      <c r="H5" s="108">
        <v>94.01</v>
      </c>
      <c r="I5" s="102" t="s">
        <v>184</v>
      </c>
      <c r="J5" s="271"/>
    </row>
    <row r="6" spans="1:11" ht="45" x14ac:dyDescent="0.25">
      <c r="A6" s="269"/>
      <c r="B6" s="104">
        <v>3</v>
      </c>
      <c r="C6" s="107" t="s">
        <v>180</v>
      </c>
      <c r="D6" s="108">
        <v>185291</v>
      </c>
      <c r="E6" s="108" t="s">
        <v>183</v>
      </c>
      <c r="F6" s="108">
        <v>96.91</v>
      </c>
      <c r="G6" s="108">
        <v>94.73</v>
      </c>
      <c r="H6" s="108">
        <v>95.82</v>
      </c>
      <c r="I6" s="102" t="s">
        <v>184</v>
      </c>
      <c r="J6" s="271"/>
    </row>
    <row r="7" spans="1:11" ht="37.5" customHeight="1" x14ac:dyDescent="0.25">
      <c r="A7" s="269"/>
      <c r="B7" s="104">
        <v>4</v>
      </c>
      <c r="C7" s="107" t="s">
        <v>181</v>
      </c>
      <c r="D7" s="108">
        <v>184914</v>
      </c>
      <c r="E7" s="108" t="s">
        <v>182</v>
      </c>
      <c r="F7" s="108">
        <v>92.75</v>
      </c>
      <c r="G7" s="108">
        <v>90.91</v>
      </c>
      <c r="H7" s="108">
        <v>91.83</v>
      </c>
      <c r="I7" s="102" t="s">
        <v>184</v>
      </c>
      <c r="J7" s="272"/>
    </row>
    <row r="8" spans="1:11" x14ac:dyDescent="0.25">
      <c r="A8" s="266" t="s">
        <v>57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1" ht="140.25" customHeight="1" x14ac:dyDescent="0.25">
      <c r="A9" s="226">
        <v>1</v>
      </c>
      <c r="B9" s="195">
        <v>1</v>
      </c>
      <c r="C9" s="198" t="s">
        <v>186</v>
      </c>
      <c r="D9" s="111">
        <v>162265</v>
      </c>
      <c r="E9" s="111" t="s">
        <v>187</v>
      </c>
      <c r="F9" s="111">
        <v>87.12</v>
      </c>
      <c r="G9" s="111">
        <v>91.57</v>
      </c>
      <c r="H9" s="111">
        <v>89.35</v>
      </c>
      <c r="I9" s="199" t="s">
        <v>184</v>
      </c>
      <c r="J9" s="112" t="s">
        <v>28</v>
      </c>
      <c r="K9" s="197" t="s">
        <v>857</v>
      </c>
    </row>
    <row r="10" spans="1:11" ht="283.5" customHeight="1" x14ac:dyDescent="0.25">
      <c r="A10" s="228"/>
      <c r="B10" s="87">
        <v>2</v>
      </c>
      <c r="C10" s="10" t="s">
        <v>185</v>
      </c>
      <c r="D10" s="27">
        <v>163333</v>
      </c>
      <c r="E10" s="27" t="s">
        <v>187</v>
      </c>
      <c r="F10" s="27">
        <v>87.62</v>
      </c>
      <c r="G10" s="27">
        <v>88</v>
      </c>
      <c r="H10" s="27">
        <v>87.81</v>
      </c>
      <c r="I10" s="60" t="s">
        <v>184</v>
      </c>
      <c r="J10" s="54" t="s">
        <v>27</v>
      </c>
    </row>
    <row r="11" spans="1:11" x14ac:dyDescent="0.25">
      <c r="A11" s="266" t="s">
        <v>34</v>
      </c>
      <c r="B11" s="267"/>
      <c r="C11" s="267"/>
      <c r="D11" s="267"/>
      <c r="E11" s="267"/>
      <c r="F11" s="267"/>
      <c r="G11" s="267"/>
      <c r="H11" s="267"/>
      <c r="I11" s="267"/>
      <c r="J11" s="268"/>
    </row>
    <row r="12" spans="1:11" ht="207" customHeight="1" x14ac:dyDescent="0.25">
      <c r="A12" s="96">
        <v>1</v>
      </c>
      <c r="B12" s="104">
        <v>1</v>
      </c>
      <c r="C12" s="107" t="s">
        <v>188</v>
      </c>
      <c r="D12" s="108">
        <v>184971</v>
      </c>
      <c r="E12" s="108" t="s">
        <v>189</v>
      </c>
      <c r="F12" s="108">
        <v>92.43</v>
      </c>
      <c r="G12" s="108">
        <v>92.14</v>
      </c>
      <c r="H12" s="108">
        <v>92.29</v>
      </c>
      <c r="I12" s="102" t="s">
        <v>184</v>
      </c>
      <c r="J12" s="106" t="s">
        <v>20</v>
      </c>
    </row>
    <row r="13" spans="1:11" x14ac:dyDescent="0.25">
      <c r="A13" s="95"/>
    </row>
  </sheetData>
  <sortState ref="C11:H12">
    <sortCondition descending="1" ref="H11:H12"/>
  </sortState>
  <mergeCells count="7">
    <mergeCell ref="A2:J2"/>
    <mergeCell ref="A8:J8"/>
    <mergeCell ref="A11:J11"/>
    <mergeCell ref="A3:J3"/>
    <mergeCell ref="A4:A7"/>
    <mergeCell ref="A9:A10"/>
    <mergeCell ref="J4:J7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zoomScale="80" zoomScaleNormal="80" workbookViewId="0">
      <selection activeCell="O29" sqref="O2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8" width="9.140625" style="1"/>
    <col min="9" max="9" width="11.42578125" style="1" customWidth="1"/>
    <col min="10" max="10" width="11.7109375" style="1" customWidth="1"/>
    <col min="11" max="11" width="18.140625" style="1" customWidth="1"/>
  </cols>
  <sheetData>
    <row r="1" spans="1:10" ht="103.5" customHeight="1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41</v>
      </c>
      <c r="G1" s="4" t="s">
        <v>40</v>
      </c>
      <c r="H1" s="4" t="s">
        <v>5</v>
      </c>
      <c r="I1" s="4" t="s">
        <v>7</v>
      </c>
      <c r="J1" s="4" t="s">
        <v>6</v>
      </c>
    </row>
    <row r="2" spans="1:10" x14ac:dyDescent="0.25">
      <c r="A2" s="258" t="s">
        <v>17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5">
      <c r="A3" s="259" t="s">
        <v>58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45" x14ac:dyDescent="0.25">
      <c r="A4" s="279">
        <v>5</v>
      </c>
      <c r="B4" s="151">
        <v>1</v>
      </c>
      <c r="C4" s="107" t="s">
        <v>780</v>
      </c>
      <c r="D4" s="106">
        <v>184821</v>
      </c>
      <c r="E4" s="106" t="s">
        <v>802</v>
      </c>
      <c r="F4" s="106">
        <v>98.25</v>
      </c>
      <c r="G4" s="106">
        <v>97</v>
      </c>
      <c r="H4" s="106">
        <v>97.63</v>
      </c>
      <c r="I4" s="152" t="s">
        <v>805</v>
      </c>
      <c r="J4" s="281" t="s">
        <v>25</v>
      </c>
    </row>
    <row r="5" spans="1:10" ht="30" x14ac:dyDescent="0.25">
      <c r="A5" s="280"/>
      <c r="B5" s="137">
        <v>2</v>
      </c>
      <c r="C5" s="107" t="s">
        <v>794</v>
      </c>
      <c r="D5" s="106">
        <v>184818</v>
      </c>
      <c r="E5" s="106" t="s">
        <v>803</v>
      </c>
      <c r="F5" s="106">
        <v>96.75</v>
      </c>
      <c r="G5" s="106">
        <v>97.27</v>
      </c>
      <c r="H5" s="106">
        <v>97.01</v>
      </c>
      <c r="I5" s="152" t="s">
        <v>805</v>
      </c>
      <c r="J5" s="282"/>
    </row>
    <row r="6" spans="1:10" ht="30" x14ac:dyDescent="0.25">
      <c r="A6" s="280"/>
      <c r="B6" s="151">
        <v>3</v>
      </c>
      <c r="C6" s="107" t="s">
        <v>782</v>
      </c>
      <c r="D6" s="106">
        <v>184809</v>
      </c>
      <c r="E6" s="106" t="s">
        <v>803</v>
      </c>
      <c r="F6" s="106">
        <v>95.75</v>
      </c>
      <c r="G6" s="106">
        <v>97.45</v>
      </c>
      <c r="H6" s="106">
        <v>96.6</v>
      </c>
      <c r="I6" s="152" t="s">
        <v>805</v>
      </c>
      <c r="J6" s="282"/>
    </row>
    <row r="7" spans="1:10" ht="30" x14ac:dyDescent="0.25">
      <c r="A7" s="280"/>
      <c r="B7" s="137">
        <v>4</v>
      </c>
      <c r="C7" s="107" t="s">
        <v>798</v>
      </c>
      <c r="D7" s="106">
        <v>184822</v>
      </c>
      <c r="E7" s="106" t="s">
        <v>800</v>
      </c>
      <c r="F7" s="106">
        <v>96.75</v>
      </c>
      <c r="G7" s="106">
        <v>95.36</v>
      </c>
      <c r="H7" s="106">
        <v>96.06</v>
      </c>
      <c r="I7" s="152" t="s">
        <v>805</v>
      </c>
      <c r="J7" s="282"/>
    </row>
    <row r="8" spans="1:10" ht="179.25" customHeight="1" x14ac:dyDescent="0.25">
      <c r="A8" s="280"/>
      <c r="B8" s="151">
        <v>5</v>
      </c>
      <c r="C8" s="107" t="s">
        <v>779</v>
      </c>
      <c r="D8" s="106">
        <v>184841</v>
      </c>
      <c r="E8" s="106" t="s">
        <v>800</v>
      </c>
      <c r="F8" s="106">
        <v>95.17</v>
      </c>
      <c r="G8" s="106">
        <v>95.91</v>
      </c>
      <c r="H8" s="106">
        <v>95.54</v>
      </c>
      <c r="I8" s="152" t="s">
        <v>805</v>
      </c>
      <c r="J8" s="283"/>
    </row>
    <row r="9" spans="1:10" ht="45" x14ac:dyDescent="0.25">
      <c r="A9" s="280"/>
      <c r="B9" s="118">
        <v>6</v>
      </c>
      <c r="C9" s="10" t="s">
        <v>784</v>
      </c>
      <c r="D9" s="134">
        <v>184837</v>
      </c>
      <c r="E9" s="134" t="s">
        <v>799</v>
      </c>
      <c r="F9" s="134">
        <v>94.08</v>
      </c>
      <c r="G9" s="134">
        <v>96.09</v>
      </c>
      <c r="H9" s="134">
        <v>95.09</v>
      </c>
      <c r="I9" s="150" t="s">
        <v>805</v>
      </c>
      <c r="J9" s="284" t="s">
        <v>27</v>
      </c>
    </row>
    <row r="10" spans="1:10" ht="30" x14ac:dyDescent="0.25">
      <c r="A10" s="280"/>
      <c r="B10" s="146">
        <v>7</v>
      </c>
      <c r="C10" s="10" t="s">
        <v>775</v>
      </c>
      <c r="D10" s="134">
        <v>184816</v>
      </c>
      <c r="E10" s="134" t="s">
        <v>799</v>
      </c>
      <c r="F10" s="134">
        <v>95.08</v>
      </c>
      <c r="G10" s="134">
        <v>94.45</v>
      </c>
      <c r="H10" s="134">
        <v>94.77</v>
      </c>
      <c r="I10" s="150" t="s">
        <v>805</v>
      </c>
      <c r="J10" s="285"/>
    </row>
    <row r="11" spans="1:10" ht="30" x14ac:dyDescent="0.25">
      <c r="A11" s="280"/>
      <c r="B11" s="118">
        <v>8</v>
      </c>
      <c r="C11" s="10" t="s">
        <v>797</v>
      </c>
      <c r="D11" s="134">
        <v>185456</v>
      </c>
      <c r="E11" s="134" t="s">
        <v>802</v>
      </c>
      <c r="F11" s="134">
        <v>95.92</v>
      </c>
      <c r="G11" s="134">
        <v>93.545000000000002</v>
      </c>
      <c r="H11" s="134">
        <v>94.73</v>
      </c>
      <c r="I11" s="150" t="s">
        <v>805</v>
      </c>
      <c r="J11" s="285"/>
    </row>
    <row r="12" spans="1:10" ht="45" x14ac:dyDescent="0.25">
      <c r="A12" s="280"/>
      <c r="B12" s="146">
        <v>9</v>
      </c>
      <c r="C12" s="10" t="s">
        <v>783</v>
      </c>
      <c r="D12" s="134">
        <v>184808</v>
      </c>
      <c r="E12" s="134" t="s">
        <v>803</v>
      </c>
      <c r="F12" s="134">
        <v>94.66</v>
      </c>
      <c r="G12" s="134">
        <v>93.91</v>
      </c>
      <c r="H12" s="134">
        <v>94.29</v>
      </c>
      <c r="I12" s="150" t="s">
        <v>805</v>
      </c>
      <c r="J12" s="285"/>
    </row>
    <row r="13" spans="1:10" ht="30" x14ac:dyDescent="0.25">
      <c r="A13" s="280"/>
      <c r="B13" s="118">
        <v>10</v>
      </c>
      <c r="C13" s="10" t="s">
        <v>788</v>
      </c>
      <c r="D13" s="134">
        <v>185450</v>
      </c>
      <c r="E13" s="134" t="s">
        <v>804</v>
      </c>
      <c r="F13" s="134">
        <v>93.25</v>
      </c>
      <c r="G13" s="134">
        <v>94.27</v>
      </c>
      <c r="H13" s="134">
        <v>93.76</v>
      </c>
      <c r="I13" s="150" t="s">
        <v>805</v>
      </c>
      <c r="J13" s="285"/>
    </row>
    <row r="14" spans="1:10" ht="37.5" customHeight="1" x14ac:dyDescent="0.25">
      <c r="A14" s="280"/>
      <c r="B14" s="146">
        <v>11</v>
      </c>
      <c r="C14" s="10" t="s">
        <v>792</v>
      </c>
      <c r="D14" s="134">
        <v>184828</v>
      </c>
      <c r="E14" s="134" t="s">
        <v>802</v>
      </c>
      <c r="F14" s="134">
        <v>93.83</v>
      </c>
      <c r="G14" s="134">
        <v>93.27</v>
      </c>
      <c r="H14" s="134">
        <v>93.55</v>
      </c>
      <c r="I14" s="150" t="s">
        <v>805</v>
      </c>
      <c r="J14" s="285"/>
    </row>
    <row r="15" spans="1:10" ht="45" x14ac:dyDescent="0.25">
      <c r="A15" s="280"/>
      <c r="B15" s="118">
        <v>12</v>
      </c>
      <c r="C15" s="10" t="s">
        <v>789</v>
      </c>
      <c r="D15" s="134">
        <v>184826</v>
      </c>
      <c r="E15" s="134" t="s">
        <v>802</v>
      </c>
      <c r="F15" s="134">
        <v>93.75</v>
      </c>
      <c r="G15" s="134">
        <v>92.27</v>
      </c>
      <c r="H15" s="134">
        <v>93.01</v>
      </c>
      <c r="I15" s="150" t="s">
        <v>805</v>
      </c>
      <c r="J15" s="285"/>
    </row>
    <row r="16" spans="1:10" ht="30" x14ac:dyDescent="0.25">
      <c r="A16" s="280"/>
      <c r="B16" s="146">
        <v>13</v>
      </c>
      <c r="C16" s="10" t="s">
        <v>793</v>
      </c>
      <c r="D16" s="134">
        <v>186791</v>
      </c>
      <c r="E16" s="201" t="s">
        <v>803</v>
      </c>
      <c r="F16" s="134">
        <v>95.75</v>
      </c>
      <c r="G16" s="134">
        <v>88.45</v>
      </c>
      <c r="H16" s="134">
        <v>92.1</v>
      </c>
      <c r="I16" s="150" t="s">
        <v>805</v>
      </c>
      <c r="J16" s="285"/>
    </row>
    <row r="17" spans="1:10" ht="30" x14ac:dyDescent="0.25">
      <c r="A17" s="280"/>
      <c r="B17" s="118">
        <v>14</v>
      </c>
      <c r="C17" s="10" t="s">
        <v>778</v>
      </c>
      <c r="D17" s="134">
        <v>184807</v>
      </c>
      <c r="E17" s="134" t="s">
        <v>801</v>
      </c>
      <c r="F17" s="134">
        <v>92.75</v>
      </c>
      <c r="G17" s="134">
        <v>90.91</v>
      </c>
      <c r="H17" s="134">
        <v>91.83</v>
      </c>
      <c r="I17" s="150" t="s">
        <v>805</v>
      </c>
      <c r="J17" s="285"/>
    </row>
    <row r="18" spans="1:10" ht="30" x14ac:dyDescent="0.25">
      <c r="A18" s="280"/>
      <c r="B18" s="146">
        <v>15</v>
      </c>
      <c r="C18" s="10" t="s">
        <v>786</v>
      </c>
      <c r="D18" s="134">
        <v>184829</v>
      </c>
      <c r="E18" s="134" t="s">
        <v>803</v>
      </c>
      <c r="F18" s="134">
        <v>92.08</v>
      </c>
      <c r="G18" s="134">
        <v>91.45</v>
      </c>
      <c r="H18" s="134">
        <v>91.77</v>
      </c>
      <c r="I18" s="150" t="s">
        <v>805</v>
      </c>
      <c r="J18" s="285"/>
    </row>
    <row r="19" spans="1:10" ht="45" x14ac:dyDescent="0.25">
      <c r="A19" s="280"/>
      <c r="B19" s="118">
        <v>16</v>
      </c>
      <c r="C19" s="10" t="s">
        <v>796</v>
      </c>
      <c r="D19" s="134">
        <v>184839</v>
      </c>
      <c r="E19" s="134" t="s">
        <v>799</v>
      </c>
      <c r="F19" s="134">
        <v>90.33</v>
      </c>
      <c r="G19" s="134">
        <v>91</v>
      </c>
      <c r="H19" s="134">
        <v>90.66</v>
      </c>
      <c r="I19" s="150" t="s">
        <v>805</v>
      </c>
      <c r="J19" s="285"/>
    </row>
    <row r="20" spans="1:10" ht="45" x14ac:dyDescent="0.25">
      <c r="A20" s="280"/>
      <c r="B20" s="146">
        <v>17</v>
      </c>
      <c r="C20" s="10" t="s">
        <v>791</v>
      </c>
      <c r="D20" s="134">
        <v>184814</v>
      </c>
      <c r="E20" s="134" t="s">
        <v>799</v>
      </c>
      <c r="F20" s="134">
        <v>90.25</v>
      </c>
      <c r="G20" s="134">
        <v>90.82</v>
      </c>
      <c r="H20" s="134">
        <v>90.53</v>
      </c>
      <c r="I20" s="150" t="s">
        <v>805</v>
      </c>
      <c r="J20" s="285"/>
    </row>
    <row r="21" spans="1:10" ht="45" x14ac:dyDescent="0.25">
      <c r="A21" s="280"/>
      <c r="B21" s="118">
        <v>18</v>
      </c>
      <c r="C21" s="10" t="s">
        <v>790</v>
      </c>
      <c r="D21" s="134">
        <v>184848</v>
      </c>
      <c r="E21" s="134" t="s">
        <v>803</v>
      </c>
      <c r="F21" s="134">
        <v>91.5</v>
      </c>
      <c r="G21" s="134">
        <v>88.73</v>
      </c>
      <c r="H21" s="134">
        <v>90.11</v>
      </c>
      <c r="I21" s="150" t="s">
        <v>805</v>
      </c>
      <c r="J21" s="285"/>
    </row>
    <row r="22" spans="1:10" ht="30" x14ac:dyDescent="0.25">
      <c r="A22" s="280"/>
      <c r="B22" s="146">
        <v>19</v>
      </c>
      <c r="C22" s="10" t="s">
        <v>781</v>
      </c>
      <c r="D22" s="134">
        <v>184820</v>
      </c>
      <c r="E22" s="134" t="s">
        <v>803</v>
      </c>
      <c r="F22" s="134">
        <v>92.5</v>
      </c>
      <c r="G22" s="134">
        <v>87.55</v>
      </c>
      <c r="H22" s="134">
        <v>90.02</v>
      </c>
      <c r="I22" s="150" t="s">
        <v>805</v>
      </c>
      <c r="J22" s="285"/>
    </row>
    <row r="23" spans="1:10" ht="30" x14ac:dyDescent="0.25">
      <c r="A23" s="280"/>
      <c r="B23" s="118">
        <v>20</v>
      </c>
      <c r="C23" s="10" t="s">
        <v>795</v>
      </c>
      <c r="D23" s="134">
        <v>185449</v>
      </c>
      <c r="E23" s="134" t="s">
        <v>803</v>
      </c>
      <c r="F23" s="134">
        <v>92</v>
      </c>
      <c r="G23" s="134">
        <v>85.27</v>
      </c>
      <c r="H23" s="134">
        <v>88.64</v>
      </c>
      <c r="I23" s="150" t="s">
        <v>805</v>
      </c>
      <c r="J23" s="285"/>
    </row>
    <row r="24" spans="1:10" ht="30" x14ac:dyDescent="0.25">
      <c r="A24" s="280"/>
      <c r="B24" s="118">
        <v>21</v>
      </c>
      <c r="C24" s="10" t="s">
        <v>787</v>
      </c>
      <c r="D24" s="134">
        <v>184833</v>
      </c>
      <c r="E24" s="134" t="s">
        <v>800</v>
      </c>
      <c r="F24" s="134">
        <v>84.33</v>
      </c>
      <c r="G24" s="134">
        <v>89</v>
      </c>
      <c r="H24" s="134">
        <v>86.66</v>
      </c>
      <c r="I24" s="150" t="s">
        <v>805</v>
      </c>
      <c r="J24" s="285"/>
    </row>
    <row r="25" spans="1:10" ht="30" x14ac:dyDescent="0.25">
      <c r="A25" s="280"/>
      <c r="B25" s="118">
        <v>22</v>
      </c>
      <c r="C25" s="10" t="s">
        <v>785</v>
      </c>
      <c r="D25" s="134">
        <v>184815</v>
      </c>
      <c r="E25" s="134" t="s">
        <v>799</v>
      </c>
      <c r="F25" s="134">
        <v>84.75</v>
      </c>
      <c r="G25" s="134">
        <v>86</v>
      </c>
      <c r="H25" s="134">
        <v>85.38</v>
      </c>
      <c r="I25" s="150" t="s">
        <v>805</v>
      </c>
      <c r="J25" s="285"/>
    </row>
    <row r="26" spans="1:10" ht="30" x14ac:dyDescent="0.25">
      <c r="A26" s="280"/>
      <c r="B26" s="118">
        <v>23</v>
      </c>
      <c r="C26" s="10" t="s">
        <v>776</v>
      </c>
      <c r="D26" s="134">
        <v>185448</v>
      </c>
      <c r="E26" s="134" t="s">
        <v>800</v>
      </c>
      <c r="F26" s="134">
        <v>84.5</v>
      </c>
      <c r="G26" s="134">
        <v>80.36</v>
      </c>
      <c r="H26" s="134">
        <v>82.43</v>
      </c>
      <c r="I26" s="150" t="s">
        <v>805</v>
      </c>
      <c r="J26" s="286"/>
    </row>
    <row r="27" spans="1:10" ht="15.75" customHeight="1" x14ac:dyDescent="0.25">
      <c r="A27" s="280"/>
      <c r="B27" s="67"/>
      <c r="C27" s="147"/>
      <c r="D27" s="148"/>
      <c r="E27" s="133"/>
      <c r="F27" s="133"/>
      <c r="G27" s="133"/>
      <c r="H27" s="133"/>
      <c r="I27" s="149"/>
      <c r="J27" s="55"/>
    </row>
    <row r="28" spans="1:10" x14ac:dyDescent="0.25">
      <c r="A28" s="256" t="s">
        <v>59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0" ht="300" x14ac:dyDescent="0.25">
      <c r="A29" s="287">
        <v>1</v>
      </c>
      <c r="B29" s="151">
        <v>1</v>
      </c>
      <c r="C29" s="124" t="s">
        <v>819</v>
      </c>
      <c r="D29" s="106">
        <v>175496</v>
      </c>
      <c r="E29" s="106" t="s">
        <v>860</v>
      </c>
      <c r="F29" s="106">
        <v>98.4</v>
      </c>
      <c r="G29" s="106">
        <v>93.88</v>
      </c>
      <c r="H29" s="106">
        <v>96.14</v>
      </c>
      <c r="I29" s="152" t="s">
        <v>805</v>
      </c>
      <c r="J29" s="106" t="s">
        <v>25</v>
      </c>
    </row>
    <row r="30" spans="1:10" ht="31.5" x14ac:dyDescent="0.25">
      <c r="A30" s="288"/>
      <c r="B30" s="118">
        <v>2</v>
      </c>
      <c r="C30" s="57" t="s">
        <v>812</v>
      </c>
      <c r="D30" s="134">
        <v>174171</v>
      </c>
      <c r="E30" s="134" t="s">
        <v>861</v>
      </c>
      <c r="F30" s="134">
        <v>93.4</v>
      </c>
      <c r="G30" s="134">
        <v>93.75</v>
      </c>
      <c r="H30" s="134">
        <v>93.58</v>
      </c>
      <c r="I30" s="150" t="s">
        <v>805</v>
      </c>
      <c r="J30" s="262" t="s">
        <v>27</v>
      </c>
    </row>
    <row r="31" spans="1:10" ht="31.5" x14ac:dyDescent="0.25">
      <c r="A31" s="288"/>
      <c r="B31" s="146">
        <v>3</v>
      </c>
      <c r="C31" s="57" t="s">
        <v>810</v>
      </c>
      <c r="D31" s="134">
        <v>174161</v>
      </c>
      <c r="E31" s="134" t="s">
        <v>862</v>
      </c>
      <c r="F31" s="134">
        <v>89.8</v>
      </c>
      <c r="G31" s="134">
        <v>93</v>
      </c>
      <c r="H31" s="134">
        <v>91.4</v>
      </c>
      <c r="I31" s="150" t="s">
        <v>805</v>
      </c>
      <c r="J31" s="263"/>
    </row>
    <row r="32" spans="1:10" ht="31.5" x14ac:dyDescent="0.25">
      <c r="A32" s="288"/>
      <c r="B32" s="118">
        <v>4</v>
      </c>
      <c r="C32" s="57" t="s">
        <v>814</v>
      </c>
      <c r="D32" s="134">
        <v>174783</v>
      </c>
      <c r="E32" s="134" t="s">
        <v>863</v>
      </c>
      <c r="F32" s="134">
        <v>91.2</v>
      </c>
      <c r="G32" s="134">
        <v>91.38</v>
      </c>
      <c r="H32" s="134">
        <v>91.29</v>
      </c>
      <c r="I32" s="150" t="s">
        <v>805</v>
      </c>
      <c r="J32" s="263"/>
    </row>
    <row r="33" spans="1:10" ht="47.25" x14ac:dyDescent="0.25">
      <c r="A33" s="288"/>
      <c r="B33" s="146">
        <v>5</v>
      </c>
      <c r="C33" s="57" t="s">
        <v>811</v>
      </c>
      <c r="D33" s="134">
        <v>174152</v>
      </c>
      <c r="E33" s="134" t="s">
        <v>860</v>
      </c>
      <c r="F33" s="134">
        <v>90.2</v>
      </c>
      <c r="G33" s="134">
        <v>91.88</v>
      </c>
      <c r="H33" s="134">
        <v>91.04</v>
      </c>
      <c r="I33" s="150" t="s">
        <v>805</v>
      </c>
      <c r="J33" s="263"/>
    </row>
    <row r="34" spans="1:10" ht="47.25" x14ac:dyDescent="0.25">
      <c r="A34" s="288"/>
      <c r="B34" s="118">
        <v>6</v>
      </c>
      <c r="C34" s="57" t="s">
        <v>818</v>
      </c>
      <c r="D34" s="134">
        <v>175495</v>
      </c>
      <c r="E34" s="134" t="s">
        <v>861</v>
      </c>
      <c r="F34" s="134">
        <v>90.8</v>
      </c>
      <c r="G34" s="134">
        <v>91</v>
      </c>
      <c r="H34" s="134">
        <v>90.9</v>
      </c>
      <c r="I34" s="150" t="s">
        <v>805</v>
      </c>
      <c r="J34" s="263"/>
    </row>
    <row r="35" spans="1:10" ht="47.25" x14ac:dyDescent="0.25">
      <c r="A35" s="288"/>
      <c r="B35" s="146">
        <v>7</v>
      </c>
      <c r="C35" s="57" t="s">
        <v>807</v>
      </c>
      <c r="D35" s="134">
        <v>174157</v>
      </c>
      <c r="E35" s="134" t="s">
        <v>864</v>
      </c>
      <c r="F35" s="134">
        <v>90.4</v>
      </c>
      <c r="G35" s="134">
        <v>90.5</v>
      </c>
      <c r="H35" s="134">
        <v>90.45</v>
      </c>
      <c r="I35" s="150" t="s">
        <v>805</v>
      </c>
      <c r="J35" s="263"/>
    </row>
    <row r="36" spans="1:10" ht="31.5" x14ac:dyDescent="0.25">
      <c r="A36" s="288"/>
      <c r="B36" s="118">
        <v>8</v>
      </c>
      <c r="C36" s="57" t="s">
        <v>815</v>
      </c>
      <c r="D36" s="134">
        <v>174175</v>
      </c>
      <c r="E36" s="134" t="s">
        <v>865</v>
      </c>
      <c r="F36" s="134">
        <v>91.3</v>
      </c>
      <c r="G36" s="134">
        <v>89.25</v>
      </c>
      <c r="H36" s="134">
        <v>90.28</v>
      </c>
      <c r="I36" s="150" t="s">
        <v>805</v>
      </c>
      <c r="J36" s="263"/>
    </row>
    <row r="37" spans="1:10" ht="47.25" x14ac:dyDescent="0.25">
      <c r="A37" s="288"/>
      <c r="B37" s="146">
        <v>9</v>
      </c>
      <c r="C37" s="57" t="s">
        <v>809</v>
      </c>
      <c r="D37" s="134">
        <v>174150</v>
      </c>
      <c r="E37" s="134" t="s">
        <v>865</v>
      </c>
      <c r="F37" s="134">
        <v>88.3</v>
      </c>
      <c r="G37" s="134">
        <v>89.63</v>
      </c>
      <c r="H37" s="134">
        <v>88.96</v>
      </c>
      <c r="I37" s="150" t="s">
        <v>805</v>
      </c>
      <c r="J37" s="263"/>
    </row>
    <row r="38" spans="1:10" ht="31.5" x14ac:dyDescent="0.25">
      <c r="A38" s="288"/>
      <c r="B38" s="118">
        <v>10</v>
      </c>
      <c r="C38" s="57" t="s">
        <v>817</v>
      </c>
      <c r="D38" s="134">
        <v>174168</v>
      </c>
      <c r="E38" s="134" t="s">
        <v>862</v>
      </c>
      <c r="F38" s="134">
        <v>86.5</v>
      </c>
      <c r="G38" s="134">
        <v>88.63</v>
      </c>
      <c r="H38" s="134">
        <v>87.57</v>
      </c>
      <c r="I38" s="150" t="s">
        <v>805</v>
      </c>
      <c r="J38" s="263"/>
    </row>
    <row r="39" spans="1:10" ht="30" x14ac:dyDescent="0.25">
      <c r="A39" s="288"/>
      <c r="B39" s="146">
        <v>11</v>
      </c>
      <c r="C39" s="10" t="s">
        <v>777</v>
      </c>
      <c r="D39" s="134">
        <v>175490</v>
      </c>
      <c r="E39" s="134" t="s">
        <v>862</v>
      </c>
      <c r="F39" s="134">
        <v>84.8</v>
      </c>
      <c r="G39" s="134">
        <v>89</v>
      </c>
      <c r="H39" s="134">
        <v>86.9</v>
      </c>
      <c r="I39" s="150" t="s">
        <v>805</v>
      </c>
      <c r="J39" s="263"/>
    </row>
    <row r="40" spans="1:10" ht="47.25" x14ac:dyDescent="0.25">
      <c r="A40" s="288"/>
      <c r="B40" s="118">
        <v>12</v>
      </c>
      <c r="C40" s="57" t="s">
        <v>816</v>
      </c>
      <c r="D40" s="134">
        <v>174185</v>
      </c>
      <c r="E40" s="134" t="s">
        <v>865</v>
      </c>
      <c r="F40" s="134">
        <v>89.1</v>
      </c>
      <c r="G40" s="134">
        <v>84.5</v>
      </c>
      <c r="H40" s="134">
        <v>86.8</v>
      </c>
      <c r="I40" s="150" t="s">
        <v>805</v>
      </c>
      <c r="J40" s="263"/>
    </row>
    <row r="41" spans="1:10" ht="47.25" x14ac:dyDescent="0.25">
      <c r="A41" s="288"/>
      <c r="B41" s="146">
        <v>13</v>
      </c>
      <c r="C41" s="57" t="s">
        <v>813</v>
      </c>
      <c r="D41" s="134">
        <v>174173</v>
      </c>
      <c r="E41" s="134" t="s">
        <v>863</v>
      </c>
      <c r="F41" s="134">
        <v>87.7</v>
      </c>
      <c r="G41" s="134">
        <v>85.13</v>
      </c>
      <c r="H41" s="134">
        <v>86.41</v>
      </c>
      <c r="I41" s="150" t="s">
        <v>805</v>
      </c>
      <c r="J41" s="263"/>
    </row>
    <row r="42" spans="1:10" ht="47.25" x14ac:dyDescent="0.25">
      <c r="A42" s="288"/>
      <c r="B42" s="118">
        <v>14</v>
      </c>
      <c r="C42" s="57" t="s">
        <v>806</v>
      </c>
      <c r="D42" s="134">
        <v>174176</v>
      </c>
      <c r="E42" s="134" t="s">
        <v>864</v>
      </c>
      <c r="F42" s="134">
        <v>83.4</v>
      </c>
      <c r="G42" s="134">
        <v>86.13</v>
      </c>
      <c r="H42" s="134">
        <v>84.76</v>
      </c>
      <c r="I42" s="150" t="s">
        <v>805</v>
      </c>
      <c r="J42" s="263"/>
    </row>
    <row r="43" spans="1:10" ht="31.5" x14ac:dyDescent="0.25">
      <c r="A43" s="289"/>
      <c r="B43" s="146">
        <v>15</v>
      </c>
      <c r="C43" s="57" t="s">
        <v>808</v>
      </c>
      <c r="D43" s="134">
        <v>175502</v>
      </c>
      <c r="E43" s="134" t="s">
        <v>866</v>
      </c>
      <c r="F43" s="134">
        <v>83.2</v>
      </c>
      <c r="G43" s="134">
        <v>83.5</v>
      </c>
      <c r="H43" s="134">
        <v>83.35</v>
      </c>
      <c r="I43" s="150" t="s">
        <v>805</v>
      </c>
      <c r="J43" s="264"/>
    </row>
    <row r="44" spans="1:10" x14ac:dyDescent="0.25">
      <c r="A44" s="256" t="s">
        <v>60</v>
      </c>
      <c r="B44" s="278"/>
      <c r="C44" s="257"/>
      <c r="D44" s="257"/>
      <c r="E44" s="257"/>
      <c r="F44" s="257"/>
      <c r="G44" s="257"/>
      <c r="H44" s="257"/>
      <c r="I44" s="257"/>
      <c r="J44" s="278"/>
    </row>
    <row r="45" spans="1:10" ht="31.5" x14ac:dyDescent="0.25">
      <c r="A45" s="287">
        <v>6</v>
      </c>
      <c r="B45" s="151">
        <v>1</v>
      </c>
      <c r="C45" s="124" t="s">
        <v>821</v>
      </c>
      <c r="D45" s="104">
        <v>162305</v>
      </c>
      <c r="E45" s="104" t="s">
        <v>858</v>
      </c>
      <c r="F45" s="104">
        <v>91.45</v>
      </c>
      <c r="G45" s="104">
        <v>87.88</v>
      </c>
      <c r="H45" s="104">
        <v>89.67</v>
      </c>
      <c r="I45" s="152" t="s">
        <v>805</v>
      </c>
      <c r="J45" s="275" t="s">
        <v>20</v>
      </c>
    </row>
    <row r="46" spans="1:10" ht="47.25" x14ac:dyDescent="0.25">
      <c r="A46" s="288"/>
      <c r="B46" s="137">
        <v>2</v>
      </c>
      <c r="C46" s="124" t="s">
        <v>822</v>
      </c>
      <c r="D46" s="104">
        <v>162291</v>
      </c>
      <c r="E46" s="104" t="s">
        <v>859</v>
      </c>
      <c r="F46" s="104">
        <v>86.1</v>
      </c>
      <c r="G46" s="104">
        <v>85.4</v>
      </c>
      <c r="H46" s="104">
        <v>85.75</v>
      </c>
      <c r="I46" s="152" t="s">
        <v>805</v>
      </c>
      <c r="J46" s="276"/>
    </row>
    <row r="47" spans="1:10" ht="246.75" customHeight="1" x14ac:dyDescent="0.25">
      <c r="A47" s="289"/>
      <c r="B47" s="151">
        <v>3</v>
      </c>
      <c r="C47" s="124" t="s">
        <v>820</v>
      </c>
      <c r="D47" s="104">
        <v>162304</v>
      </c>
      <c r="E47" s="104" t="s">
        <v>859</v>
      </c>
      <c r="F47" s="104">
        <v>77.2</v>
      </c>
      <c r="G47" s="104">
        <v>75.099999999999994</v>
      </c>
      <c r="H47" s="104">
        <v>76.150000000000006</v>
      </c>
      <c r="I47" s="152" t="s">
        <v>805</v>
      </c>
      <c r="J47" s="277"/>
    </row>
    <row r="48" spans="1:10" x14ac:dyDescent="0.25">
      <c r="A48" s="256" t="s">
        <v>61</v>
      </c>
      <c r="B48" s="259"/>
      <c r="C48" s="257"/>
      <c r="D48" s="257"/>
      <c r="E48" s="257"/>
      <c r="F48" s="257"/>
      <c r="G48" s="257"/>
      <c r="H48" s="257"/>
      <c r="I48" s="257"/>
      <c r="J48" s="259"/>
    </row>
    <row r="49" spans="1:11" ht="47.25" x14ac:dyDescent="0.25">
      <c r="A49" s="273">
        <v>8</v>
      </c>
      <c r="B49" s="106">
        <v>1</v>
      </c>
      <c r="C49" s="124" t="s">
        <v>824</v>
      </c>
      <c r="D49" s="104">
        <v>186397</v>
      </c>
      <c r="E49" s="104" t="s">
        <v>826</v>
      </c>
      <c r="F49" s="104">
        <v>86.56</v>
      </c>
      <c r="G49" s="104">
        <v>90.5</v>
      </c>
      <c r="H49" s="104">
        <v>88.53</v>
      </c>
      <c r="I49" s="152" t="s">
        <v>805</v>
      </c>
      <c r="J49" s="274" t="s">
        <v>20</v>
      </c>
    </row>
    <row r="50" spans="1:11" ht="251.25" customHeight="1" x14ac:dyDescent="0.25">
      <c r="A50" s="273"/>
      <c r="B50" s="106">
        <v>2</v>
      </c>
      <c r="C50" s="124" t="s">
        <v>823</v>
      </c>
      <c r="D50" s="104">
        <v>185185</v>
      </c>
      <c r="E50" s="104" t="s">
        <v>825</v>
      </c>
      <c r="F50" s="104">
        <v>80.11</v>
      </c>
      <c r="G50" s="104">
        <v>90.5</v>
      </c>
      <c r="H50" s="104">
        <v>85.31</v>
      </c>
      <c r="I50" s="152" t="s">
        <v>805</v>
      </c>
      <c r="J50" s="274"/>
      <c r="K50" s="41"/>
    </row>
  </sheetData>
  <sortState ref="C56:I57">
    <sortCondition descending="1" ref="H56:H57"/>
  </sortState>
  <mergeCells count="14">
    <mergeCell ref="A49:A50"/>
    <mergeCell ref="J49:J50"/>
    <mergeCell ref="J45:J47"/>
    <mergeCell ref="A2:J2"/>
    <mergeCell ref="A28:J28"/>
    <mergeCell ref="A44:J44"/>
    <mergeCell ref="A48:J48"/>
    <mergeCell ref="A3:J3"/>
    <mergeCell ref="A4:A27"/>
    <mergeCell ref="J4:J8"/>
    <mergeCell ref="J9:J26"/>
    <mergeCell ref="A29:A43"/>
    <mergeCell ref="J30:J43"/>
    <mergeCell ref="A45:A47"/>
  </mergeCells>
  <pageMargins left="0.25" right="0.25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13" zoomScale="60" zoomScaleNormal="60" workbookViewId="0">
      <selection sqref="A1:K21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" style="1" customWidth="1"/>
    <col min="4" max="4" width="9.140625" style="1"/>
    <col min="5" max="5" width="14.5703125" style="1" customWidth="1"/>
    <col min="6" max="9" width="9.140625" style="1"/>
    <col min="10" max="10" width="22.140625" style="1" customWidth="1"/>
    <col min="11" max="11" width="12.28515625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1" ht="15" x14ac:dyDescent="0.25">
      <c r="A2" s="258" t="s">
        <v>11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1" ht="15" x14ac:dyDescent="0.25">
      <c r="A3" s="256" t="s">
        <v>62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1" ht="47.25" x14ac:dyDescent="0.25">
      <c r="A4" s="226">
        <v>3</v>
      </c>
      <c r="B4" s="104">
        <v>1</v>
      </c>
      <c r="C4" s="119" t="s">
        <v>328</v>
      </c>
      <c r="D4" s="120">
        <v>184333</v>
      </c>
      <c r="E4" s="120" t="s">
        <v>334</v>
      </c>
      <c r="F4" s="120">
        <v>96.36</v>
      </c>
      <c r="G4" s="120">
        <v>94.78</v>
      </c>
      <c r="H4" s="120">
        <v>95.57</v>
      </c>
      <c r="I4" s="164" t="s">
        <v>35</v>
      </c>
      <c r="J4" s="208" t="s">
        <v>25</v>
      </c>
    </row>
    <row r="5" spans="1:11" ht="47.25" x14ac:dyDescent="0.25">
      <c r="A5" s="227"/>
      <c r="B5" s="104">
        <v>2</v>
      </c>
      <c r="C5" s="119" t="s">
        <v>326</v>
      </c>
      <c r="D5" s="120">
        <v>184329</v>
      </c>
      <c r="E5" s="120" t="s">
        <v>334</v>
      </c>
      <c r="F5" s="120">
        <v>93.82</v>
      </c>
      <c r="G5" s="120">
        <v>93.78</v>
      </c>
      <c r="H5" s="120">
        <v>93.8</v>
      </c>
      <c r="I5" s="104" t="s">
        <v>35</v>
      </c>
      <c r="J5" s="209"/>
    </row>
    <row r="6" spans="1:11" ht="128.25" customHeight="1" x14ac:dyDescent="0.25">
      <c r="A6" s="227"/>
      <c r="B6" s="104">
        <v>3</v>
      </c>
      <c r="C6" s="119" t="s">
        <v>327</v>
      </c>
      <c r="D6" s="120">
        <v>184334</v>
      </c>
      <c r="E6" s="120" t="s">
        <v>335</v>
      </c>
      <c r="F6" s="120">
        <v>91.45</v>
      </c>
      <c r="G6" s="120">
        <v>94.22</v>
      </c>
      <c r="H6" s="120">
        <v>92.84</v>
      </c>
      <c r="I6" s="104" t="s">
        <v>35</v>
      </c>
      <c r="J6" s="210"/>
    </row>
    <row r="7" spans="1:11" ht="47.25" x14ac:dyDescent="0.25">
      <c r="A7" s="227"/>
      <c r="B7" s="67">
        <v>4</v>
      </c>
      <c r="C7" s="156" t="s">
        <v>869</v>
      </c>
      <c r="D7" s="157">
        <v>184332</v>
      </c>
      <c r="E7" s="157" t="s">
        <v>335</v>
      </c>
      <c r="F7" s="157">
        <v>88.82</v>
      </c>
      <c r="G7" s="157">
        <v>92.33</v>
      </c>
      <c r="H7" s="157">
        <v>90.58</v>
      </c>
      <c r="I7" s="67" t="s">
        <v>35</v>
      </c>
      <c r="J7" s="262" t="s">
        <v>27</v>
      </c>
    </row>
    <row r="8" spans="1:11" ht="47.25" x14ac:dyDescent="0.25">
      <c r="A8" s="227"/>
      <c r="B8" s="67">
        <v>5</v>
      </c>
      <c r="C8" s="82" t="s">
        <v>329</v>
      </c>
      <c r="D8" s="74">
        <v>185396</v>
      </c>
      <c r="E8" s="74" t="s">
        <v>336</v>
      </c>
      <c r="F8" s="74">
        <v>88.64</v>
      </c>
      <c r="G8" s="74">
        <v>88.33</v>
      </c>
      <c r="H8" s="74">
        <v>88.48</v>
      </c>
      <c r="I8" s="67" t="s">
        <v>35</v>
      </c>
      <c r="J8" s="263"/>
    </row>
    <row r="9" spans="1:11" ht="47.25" x14ac:dyDescent="0.25">
      <c r="A9" s="227"/>
      <c r="B9" s="67">
        <v>6</v>
      </c>
      <c r="C9" s="82" t="s">
        <v>330</v>
      </c>
      <c r="D9" s="74">
        <v>184327</v>
      </c>
      <c r="E9" s="74" t="s">
        <v>334</v>
      </c>
      <c r="F9" s="74">
        <v>87.55</v>
      </c>
      <c r="G9" s="74">
        <v>89</v>
      </c>
      <c r="H9" s="74">
        <v>88.27</v>
      </c>
      <c r="I9" s="67" t="s">
        <v>35</v>
      </c>
      <c r="J9" s="263"/>
    </row>
    <row r="10" spans="1:11" ht="47.25" x14ac:dyDescent="0.25">
      <c r="A10" s="227"/>
      <c r="B10" s="67">
        <v>7</v>
      </c>
      <c r="C10" s="82" t="s">
        <v>331</v>
      </c>
      <c r="D10" s="74">
        <v>184325</v>
      </c>
      <c r="E10" s="74" t="s">
        <v>337</v>
      </c>
      <c r="F10" s="74">
        <v>85.45</v>
      </c>
      <c r="G10" s="74">
        <v>90.33</v>
      </c>
      <c r="H10" s="74">
        <v>87.89</v>
      </c>
      <c r="I10" s="67" t="s">
        <v>35</v>
      </c>
      <c r="J10" s="263"/>
    </row>
    <row r="11" spans="1:11" ht="47.25" x14ac:dyDescent="0.25">
      <c r="A11" s="227"/>
      <c r="B11" s="67">
        <v>8</v>
      </c>
      <c r="C11" s="82" t="s">
        <v>332</v>
      </c>
      <c r="D11" s="74">
        <v>184340</v>
      </c>
      <c r="E11" s="74" t="s">
        <v>337</v>
      </c>
      <c r="F11" s="74">
        <v>84.91</v>
      </c>
      <c r="G11" s="74">
        <v>90</v>
      </c>
      <c r="H11" s="74">
        <v>87.45</v>
      </c>
      <c r="I11" s="67" t="s">
        <v>35</v>
      </c>
      <c r="J11" s="263"/>
    </row>
    <row r="12" spans="1:11" ht="54.75" customHeight="1" x14ac:dyDescent="0.25">
      <c r="A12" s="228"/>
      <c r="B12" s="67">
        <v>9</v>
      </c>
      <c r="C12" s="82" t="s">
        <v>333</v>
      </c>
      <c r="D12" s="74">
        <v>184330</v>
      </c>
      <c r="E12" s="74" t="s">
        <v>334</v>
      </c>
      <c r="F12" s="74">
        <v>86.45</v>
      </c>
      <c r="G12" s="74">
        <v>88.33</v>
      </c>
      <c r="H12" s="74">
        <v>87.39</v>
      </c>
      <c r="I12" s="67" t="s">
        <v>35</v>
      </c>
      <c r="J12" s="264"/>
    </row>
    <row r="13" spans="1:11" ht="15" x14ac:dyDescent="0.25">
      <c r="A13" s="256" t="s">
        <v>63</v>
      </c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1" ht="192.75" customHeight="1" x14ac:dyDescent="0.25">
      <c r="A14" s="261">
        <v>1</v>
      </c>
      <c r="B14" s="104">
        <v>1</v>
      </c>
      <c r="C14" s="119" t="s">
        <v>338</v>
      </c>
      <c r="D14" s="120">
        <v>174743</v>
      </c>
      <c r="E14" s="120" t="s">
        <v>340</v>
      </c>
      <c r="F14" s="120">
        <v>73</v>
      </c>
      <c r="G14" s="120">
        <v>84.8</v>
      </c>
      <c r="H14" s="120">
        <v>78.900000000000006</v>
      </c>
      <c r="I14" s="104" t="s">
        <v>35</v>
      </c>
      <c r="J14" s="106" t="s">
        <v>25</v>
      </c>
      <c r="K14" s="138" t="s">
        <v>693</v>
      </c>
    </row>
    <row r="15" spans="1:11" ht="238.5" customHeight="1" x14ac:dyDescent="0.25">
      <c r="A15" s="261"/>
      <c r="B15" s="67">
        <v>2</v>
      </c>
      <c r="C15" s="82" t="s">
        <v>339</v>
      </c>
      <c r="D15" s="74">
        <v>173857</v>
      </c>
      <c r="E15" s="74" t="s">
        <v>341</v>
      </c>
      <c r="F15" s="74">
        <v>74.5</v>
      </c>
      <c r="G15" s="74">
        <v>81.8</v>
      </c>
      <c r="H15" s="74">
        <v>78.150000000000006</v>
      </c>
      <c r="I15" s="67" t="s">
        <v>35</v>
      </c>
      <c r="J15" s="67" t="s">
        <v>27</v>
      </c>
      <c r="K15" s="138" t="s">
        <v>694</v>
      </c>
    </row>
    <row r="16" spans="1:11" ht="15" x14ac:dyDescent="0.25">
      <c r="A16" s="256" t="s">
        <v>64</v>
      </c>
      <c r="B16" s="256"/>
      <c r="C16" s="256"/>
      <c r="D16" s="256"/>
      <c r="E16" s="256"/>
      <c r="F16" s="256"/>
      <c r="G16" s="256"/>
      <c r="H16" s="256"/>
      <c r="I16" s="256"/>
      <c r="J16" s="256"/>
    </row>
    <row r="17" spans="1:21" ht="176.25" customHeight="1" x14ac:dyDescent="0.25">
      <c r="A17" s="226">
        <v>1</v>
      </c>
      <c r="B17" s="104">
        <v>1</v>
      </c>
      <c r="C17" s="119" t="s">
        <v>342</v>
      </c>
      <c r="D17" s="120">
        <v>163340</v>
      </c>
      <c r="E17" s="120" t="s">
        <v>347</v>
      </c>
      <c r="F17" s="120">
        <v>87.63</v>
      </c>
      <c r="G17" s="120">
        <v>91.09</v>
      </c>
      <c r="H17" s="120">
        <v>89.36</v>
      </c>
      <c r="I17" s="104" t="s">
        <v>35</v>
      </c>
      <c r="J17" s="106" t="s">
        <v>25</v>
      </c>
    </row>
    <row r="18" spans="1:21" x14ac:dyDescent="0.25">
      <c r="A18" s="227"/>
      <c r="B18" s="67">
        <v>2</v>
      </c>
      <c r="C18" s="82" t="s">
        <v>343</v>
      </c>
      <c r="D18" s="74">
        <v>162324</v>
      </c>
      <c r="E18" s="74" t="s">
        <v>347</v>
      </c>
      <c r="F18" s="74">
        <v>82.38</v>
      </c>
      <c r="G18" s="74">
        <v>85.91</v>
      </c>
      <c r="H18" s="74">
        <v>84.14</v>
      </c>
      <c r="I18" s="67" t="s">
        <v>35</v>
      </c>
      <c r="J18" s="262" t="s">
        <v>27</v>
      </c>
    </row>
    <row r="19" spans="1:21" ht="47.25" x14ac:dyDescent="0.25">
      <c r="A19" s="227"/>
      <c r="B19" s="67">
        <v>3</v>
      </c>
      <c r="C19" s="82" t="s">
        <v>344</v>
      </c>
      <c r="D19" s="74">
        <v>162315</v>
      </c>
      <c r="E19" s="74" t="s">
        <v>348</v>
      </c>
      <c r="F19" s="74">
        <v>80.88</v>
      </c>
      <c r="G19" s="74">
        <v>84.64</v>
      </c>
      <c r="H19" s="74">
        <v>82.76</v>
      </c>
      <c r="I19" s="67" t="s">
        <v>35</v>
      </c>
      <c r="J19" s="263"/>
    </row>
    <row r="20" spans="1:21" ht="47.25" x14ac:dyDescent="0.25">
      <c r="A20" s="227"/>
      <c r="B20" s="67">
        <v>4</v>
      </c>
      <c r="C20" s="82" t="s">
        <v>345</v>
      </c>
      <c r="D20" s="74">
        <v>162327</v>
      </c>
      <c r="E20" s="74" t="s">
        <v>347</v>
      </c>
      <c r="F20" s="74">
        <v>73.63</v>
      </c>
      <c r="G20" s="74">
        <v>83</v>
      </c>
      <c r="H20" s="74">
        <v>78.31</v>
      </c>
      <c r="I20" s="67" t="s">
        <v>35</v>
      </c>
      <c r="J20" s="263"/>
    </row>
    <row r="21" spans="1:21" ht="102.75" customHeight="1" x14ac:dyDescent="0.25">
      <c r="A21" s="228"/>
      <c r="B21" s="67">
        <v>5</v>
      </c>
      <c r="C21" s="82" t="s">
        <v>346</v>
      </c>
      <c r="D21" s="74">
        <v>162314</v>
      </c>
      <c r="E21" s="74" t="s">
        <v>347</v>
      </c>
      <c r="F21" s="74">
        <v>63.25</v>
      </c>
      <c r="G21" s="74">
        <v>81</v>
      </c>
      <c r="H21" s="74">
        <v>72.13</v>
      </c>
      <c r="I21" s="67" t="s">
        <v>35</v>
      </c>
      <c r="J21" s="264"/>
    </row>
    <row r="22" spans="1:21" ht="18.75" x14ac:dyDescent="0.25">
      <c r="L22" s="13"/>
      <c r="M22" s="94"/>
      <c r="N22" s="94"/>
      <c r="O22" s="13"/>
      <c r="P22" s="13"/>
      <c r="Q22" s="13"/>
      <c r="R22" s="13"/>
      <c r="S22" s="13"/>
      <c r="T22" s="9"/>
      <c r="U22" s="9"/>
    </row>
    <row r="23" spans="1:21" ht="18.75" customHeight="1" x14ac:dyDescent="0.25">
      <c r="L23" s="13"/>
      <c r="M23" s="204"/>
      <c r="N23" s="204"/>
      <c r="O23" s="9"/>
      <c r="P23" s="9"/>
      <c r="Q23" s="9"/>
      <c r="R23" s="9"/>
      <c r="S23" s="9"/>
      <c r="T23" s="9"/>
      <c r="U23" s="9"/>
    </row>
    <row r="24" spans="1:21" ht="18.75" x14ac:dyDescent="0.25">
      <c r="L24" s="13"/>
      <c r="M24" s="204"/>
      <c r="N24" s="204"/>
      <c r="O24" s="13"/>
      <c r="P24" s="13"/>
      <c r="Q24" s="13"/>
      <c r="R24" s="13"/>
      <c r="S24" s="13"/>
      <c r="T24" s="9"/>
      <c r="U24" s="9"/>
    </row>
    <row r="25" spans="1:21" x14ac:dyDescent="0.25"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sortState ref="C17:H21">
    <sortCondition descending="1" ref="H17:H21"/>
  </sortState>
  <mergeCells count="12">
    <mergeCell ref="M23:M24"/>
    <mergeCell ref="N23:N24"/>
    <mergeCell ref="A2:J2"/>
    <mergeCell ref="A13:J13"/>
    <mergeCell ref="A16:J16"/>
    <mergeCell ref="A3:J3"/>
    <mergeCell ref="A14:A15"/>
    <mergeCell ref="A4:A12"/>
    <mergeCell ref="A17:A21"/>
    <mergeCell ref="J4:J6"/>
    <mergeCell ref="J7:J12"/>
    <mergeCell ref="J18:J21"/>
  </mergeCells>
  <pageMargins left="0.25" right="0.25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80" zoomScaleNormal="80" workbookViewId="0">
      <selection activeCell="M7" sqref="M7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8.7109375" style="1" customWidth="1"/>
    <col min="4" max="9" width="9.140625" style="1"/>
    <col min="10" max="10" width="15.5703125" style="1" customWidth="1"/>
    <col min="11" max="11" width="12.42578125" style="1" customWidth="1"/>
    <col min="12" max="12" width="18.140625" style="1" customWidth="1"/>
  </cols>
  <sheetData>
    <row r="1" spans="1:11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1" x14ac:dyDescent="0.25">
      <c r="A2" s="258" t="s">
        <v>10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1" x14ac:dyDescent="0.25">
      <c r="A3" s="259" t="s">
        <v>65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1" ht="240" x14ac:dyDescent="0.25">
      <c r="A4" s="230">
        <v>2</v>
      </c>
      <c r="B4" s="164">
        <v>1</v>
      </c>
      <c r="C4" s="110" t="s">
        <v>308</v>
      </c>
      <c r="D4" s="167">
        <v>184196</v>
      </c>
      <c r="E4" s="167" t="s">
        <v>312</v>
      </c>
      <c r="F4" s="167">
        <v>86.55</v>
      </c>
      <c r="G4" s="167">
        <v>83.8</v>
      </c>
      <c r="H4" s="167">
        <v>85.17</v>
      </c>
      <c r="I4" s="167" t="s">
        <v>35</v>
      </c>
      <c r="J4" s="165" t="s">
        <v>868</v>
      </c>
      <c r="K4" s="87" t="s">
        <v>853</v>
      </c>
    </row>
    <row r="5" spans="1:11" ht="251.25" customHeight="1" x14ac:dyDescent="0.25">
      <c r="A5" s="231"/>
      <c r="B5" s="104">
        <v>2</v>
      </c>
      <c r="C5" s="119" t="s">
        <v>302</v>
      </c>
      <c r="D5" s="120">
        <v>184209</v>
      </c>
      <c r="E5" s="120" t="s">
        <v>311</v>
      </c>
      <c r="F5" s="120">
        <v>93.82</v>
      </c>
      <c r="G5" s="120">
        <v>90.6</v>
      </c>
      <c r="H5" s="120">
        <v>92.21</v>
      </c>
      <c r="I5" s="104" t="s">
        <v>35</v>
      </c>
      <c r="J5" s="131" t="s">
        <v>25</v>
      </c>
    </row>
    <row r="6" spans="1:11" ht="31.5" x14ac:dyDescent="0.25">
      <c r="A6" s="231"/>
      <c r="B6" s="67">
        <v>3</v>
      </c>
      <c r="C6" s="156" t="s">
        <v>303</v>
      </c>
      <c r="D6" s="157">
        <v>186289</v>
      </c>
      <c r="E6" s="157" t="s">
        <v>311</v>
      </c>
      <c r="F6" s="157">
        <v>92.18</v>
      </c>
      <c r="G6" s="157">
        <v>92.1</v>
      </c>
      <c r="H6" s="157">
        <v>92.14</v>
      </c>
      <c r="I6" s="67" t="s">
        <v>35</v>
      </c>
      <c r="J6" s="263" t="s">
        <v>27</v>
      </c>
    </row>
    <row r="7" spans="1:11" ht="31.5" x14ac:dyDescent="0.25">
      <c r="A7" s="231"/>
      <c r="B7" s="67">
        <v>4</v>
      </c>
      <c r="C7" s="82" t="s">
        <v>304</v>
      </c>
      <c r="D7" s="74">
        <v>184202</v>
      </c>
      <c r="E7" s="74" t="s">
        <v>312</v>
      </c>
      <c r="F7" s="74">
        <v>87.36</v>
      </c>
      <c r="G7" s="74">
        <v>90.6</v>
      </c>
      <c r="H7" s="74">
        <v>88.98</v>
      </c>
      <c r="I7" s="67" t="s">
        <v>35</v>
      </c>
      <c r="J7" s="263"/>
    </row>
    <row r="8" spans="1:11" ht="31.5" x14ac:dyDescent="0.25">
      <c r="A8" s="231"/>
      <c r="B8" s="67">
        <v>5</v>
      </c>
      <c r="C8" s="82" t="s">
        <v>305</v>
      </c>
      <c r="D8" s="74">
        <v>184225</v>
      </c>
      <c r="E8" s="74" t="s">
        <v>311</v>
      </c>
      <c r="F8" s="74">
        <v>88.73</v>
      </c>
      <c r="G8" s="74">
        <v>85.3</v>
      </c>
      <c r="H8" s="74">
        <v>87.01</v>
      </c>
      <c r="I8" s="67" t="s">
        <v>35</v>
      </c>
      <c r="J8" s="263"/>
    </row>
    <row r="9" spans="1:11" ht="31.5" x14ac:dyDescent="0.25">
      <c r="A9" s="231"/>
      <c r="B9" s="67">
        <v>6</v>
      </c>
      <c r="C9" s="82" t="s">
        <v>306</v>
      </c>
      <c r="D9" s="74">
        <v>185385</v>
      </c>
      <c r="E9" s="74" t="s">
        <v>312</v>
      </c>
      <c r="F9" s="74">
        <v>88.45</v>
      </c>
      <c r="G9" s="74">
        <v>85.3</v>
      </c>
      <c r="H9" s="74">
        <v>86.88</v>
      </c>
      <c r="I9" s="67" t="s">
        <v>35</v>
      </c>
      <c r="J9" s="263"/>
    </row>
    <row r="10" spans="1:11" ht="31.5" x14ac:dyDescent="0.25">
      <c r="A10" s="231"/>
      <c r="B10" s="67">
        <v>7</v>
      </c>
      <c r="C10" s="82" t="s">
        <v>307</v>
      </c>
      <c r="D10" s="74">
        <v>184194</v>
      </c>
      <c r="E10" s="74" t="s">
        <v>313</v>
      </c>
      <c r="F10" s="74">
        <v>84.82</v>
      </c>
      <c r="G10" s="74">
        <v>85.7</v>
      </c>
      <c r="H10" s="74">
        <v>85.26</v>
      </c>
      <c r="I10" s="67" t="s">
        <v>35</v>
      </c>
      <c r="J10" s="263"/>
    </row>
    <row r="11" spans="1:11" ht="47.25" x14ac:dyDescent="0.25">
      <c r="A11" s="231"/>
      <c r="B11" s="67">
        <v>8</v>
      </c>
      <c r="C11" s="82" t="s">
        <v>309</v>
      </c>
      <c r="D11" s="74">
        <v>186288</v>
      </c>
      <c r="E11" s="74" t="s">
        <v>311</v>
      </c>
      <c r="F11" s="74">
        <v>83.18</v>
      </c>
      <c r="G11" s="74">
        <v>78.099999999999994</v>
      </c>
      <c r="H11" s="74">
        <v>80.64</v>
      </c>
      <c r="I11" s="67" t="s">
        <v>35</v>
      </c>
      <c r="J11" s="263"/>
    </row>
    <row r="12" spans="1:11" ht="66" customHeight="1" x14ac:dyDescent="0.25">
      <c r="A12" s="300"/>
      <c r="B12" s="67">
        <v>9</v>
      </c>
      <c r="C12" s="82" t="s">
        <v>310</v>
      </c>
      <c r="D12" s="74">
        <v>173800</v>
      </c>
      <c r="E12" s="74" t="s">
        <v>314</v>
      </c>
      <c r="F12" s="74">
        <v>71.08</v>
      </c>
      <c r="G12" s="74">
        <v>88</v>
      </c>
      <c r="H12" s="74">
        <v>79.540000000000006</v>
      </c>
      <c r="I12" s="67" t="s">
        <v>35</v>
      </c>
      <c r="J12" s="264"/>
    </row>
    <row r="13" spans="1:11" x14ac:dyDescent="0.25">
      <c r="A13" s="278" t="s">
        <v>66</v>
      </c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1" ht="31.5" x14ac:dyDescent="0.25">
      <c r="A14" s="294">
        <v>0</v>
      </c>
      <c r="B14" s="67">
        <v>1</v>
      </c>
      <c r="C14" s="82" t="s">
        <v>315</v>
      </c>
      <c r="D14" s="74">
        <v>173808</v>
      </c>
      <c r="E14" s="74" t="s">
        <v>320</v>
      </c>
      <c r="F14" s="74">
        <v>94.7</v>
      </c>
      <c r="G14" s="74">
        <v>92.89</v>
      </c>
      <c r="H14" s="74">
        <v>93.79</v>
      </c>
      <c r="I14" s="67" t="s">
        <v>35</v>
      </c>
      <c r="J14" s="297" t="s">
        <v>22</v>
      </c>
    </row>
    <row r="15" spans="1:11" ht="31.5" x14ac:dyDescent="0.25">
      <c r="A15" s="295"/>
      <c r="B15" s="67">
        <v>2</v>
      </c>
      <c r="C15" s="82" t="s">
        <v>316</v>
      </c>
      <c r="D15" s="74">
        <v>173796</v>
      </c>
      <c r="E15" s="74" t="s">
        <v>321</v>
      </c>
      <c r="F15" s="74">
        <v>94</v>
      </c>
      <c r="G15" s="74">
        <v>91.44</v>
      </c>
      <c r="H15" s="74">
        <v>92.72</v>
      </c>
      <c r="I15" s="67" t="s">
        <v>35</v>
      </c>
      <c r="J15" s="298"/>
    </row>
    <row r="16" spans="1:11" ht="31.5" x14ac:dyDescent="0.25">
      <c r="A16" s="295"/>
      <c r="B16" s="67">
        <v>3</v>
      </c>
      <c r="C16" s="82" t="s">
        <v>317</v>
      </c>
      <c r="D16" s="74">
        <v>175403</v>
      </c>
      <c r="E16" s="74" t="s">
        <v>321</v>
      </c>
      <c r="F16" s="74">
        <v>89.5</v>
      </c>
      <c r="G16" s="74">
        <v>87.56</v>
      </c>
      <c r="H16" s="74">
        <v>88.53</v>
      </c>
      <c r="I16" s="67" t="s">
        <v>35</v>
      </c>
      <c r="J16" s="298"/>
    </row>
    <row r="17" spans="1:20" ht="31.5" x14ac:dyDescent="0.25">
      <c r="A17" s="295"/>
      <c r="B17" s="67">
        <v>4</v>
      </c>
      <c r="C17" s="82" t="s">
        <v>318</v>
      </c>
      <c r="D17" s="74">
        <v>175406</v>
      </c>
      <c r="E17" s="74" t="s">
        <v>321</v>
      </c>
      <c r="F17" s="74">
        <v>88</v>
      </c>
      <c r="G17" s="74">
        <v>88.11</v>
      </c>
      <c r="H17" s="74">
        <v>88.06</v>
      </c>
      <c r="I17" s="67" t="s">
        <v>35</v>
      </c>
      <c r="J17" s="298"/>
    </row>
    <row r="18" spans="1:20" ht="47.25" x14ac:dyDescent="0.25">
      <c r="A18" s="296"/>
      <c r="B18" s="67">
        <v>5</v>
      </c>
      <c r="C18" s="82" t="s">
        <v>319</v>
      </c>
      <c r="D18" s="74">
        <v>175408</v>
      </c>
      <c r="E18" s="74" t="s">
        <v>322</v>
      </c>
      <c r="F18" s="74">
        <v>86.4</v>
      </c>
      <c r="G18" s="74">
        <v>85</v>
      </c>
      <c r="H18" s="74">
        <v>85.7</v>
      </c>
      <c r="I18" s="67" t="s">
        <v>35</v>
      </c>
      <c r="J18" s="299"/>
      <c r="L18" s="13"/>
      <c r="M18" s="45"/>
      <c r="N18" s="45"/>
      <c r="O18" s="9"/>
      <c r="P18" s="9"/>
      <c r="Q18" s="9"/>
      <c r="R18" s="9"/>
      <c r="S18" s="9"/>
    </row>
    <row r="19" spans="1:20" ht="23.25" customHeight="1" x14ac:dyDescent="0.25">
      <c r="A19" s="290" t="s">
        <v>67</v>
      </c>
      <c r="B19" s="267"/>
      <c r="C19" s="267"/>
      <c r="D19" s="267"/>
      <c r="E19" s="267"/>
      <c r="F19" s="267"/>
      <c r="G19" s="267"/>
      <c r="H19" s="267"/>
      <c r="I19" s="267"/>
      <c r="J19" s="291"/>
      <c r="L19" s="13"/>
      <c r="M19" s="45"/>
      <c r="N19" s="45"/>
      <c r="O19" s="13"/>
      <c r="P19" s="13"/>
      <c r="Q19" s="13"/>
      <c r="R19" s="13"/>
      <c r="S19" s="13"/>
      <c r="T19" s="9"/>
    </row>
    <row r="20" spans="1:20" ht="31.5" x14ac:dyDescent="0.25">
      <c r="A20" s="292">
        <v>0</v>
      </c>
      <c r="B20" s="87">
        <v>1</v>
      </c>
      <c r="C20" s="82" t="s">
        <v>323</v>
      </c>
      <c r="D20" s="74">
        <v>163610</v>
      </c>
      <c r="E20" s="74" t="s">
        <v>325</v>
      </c>
      <c r="F20" s="74">
        <v>81.64</v>
      </c>
      <c r="G20" s="74">
        <v>85.88</v>
      </c>
      <c r="H20" s="74">
        <v>83.76</v>
      </c>
      <c r="I20" s="67" t="s">
        <v>35</v>
      </c>
      <c r="J20" s="211" t="s">
        <v>22</v>
      </c>
      <c r="K20" s="22"/>
      <c r="L20" s="85"/>
      <c r="M20" s="86"/>
      <c r="N20" s="86"/>
      <c r="O20" s="85"/>
      <c r="P20" s="85"/>
      <c r="Q20" s="85"/>
      <c r="R20" s="85"/>
      <c r="S20" s="85"/>
      <c r="T20" s="9"/>
    </row>
    <row r="21" spans="1:20" ht="62.25" customHeight="1" x14ac:dyDescent="0.25">
      <c r="A21" s="293"/>
      <c r="B21" s="87">
        <v>2</v>
      </c>
      <c r="C21" s="82" t="s">
        <v>324</v>
      </c>
      <c r="D21" s="74">
        <v>162333</v>
      </c>
      <c r="E21" s="74" t="s">
        <v>325</v>
      </c>
      <c r="F21" s="74">
        <v>73.91</v>
      </c>
      <c r="G21" s="74">
        <v>76</v>
      </c>
      <c r="H21" s="74">
        <v>74.95</v>
      </c>
      <c r="I21" s="67" t="s">
        <v>35</v>
      </c>
      <c r="J21" s="213"/>
      <c r="L21" s="13"/>
      <c r="M21" s="12"/>
      <c r="N21" s="12"/>
      <c r="O21" s="9"/>
      <c r="P21" s="9"/>
      <c r="Q21" s="9"/>
      <c r="R21" s="9"/>
      <c r="S21" s="9"/>
      <c r="T21" s="12"/>
    </row>
    <row r="22" spans="1:20" ht="18.75" x14ac:dyDescent="0.25">
      <c r="L22" s="11"/>
      <c r="M22" s="9"/>
      <c r="N22" s="9"/>
      <c r="O22" s="9"/>
      <c r="P22" s="9"/>
      <c r="Q22" s="9"/>
      <c r="R22" s="9"/>
      <c r="S22" s="13"/>
      <c r="T22" s="9"/>
    </row>
    <row r="23" spans="1:20" ht="18.75" x14ac:dyDescent="0.25">
      <c r="L23" s="11"/>
      <c r="M23" s="9"/>
      <c r="N23" s="9"/>
      <c r="O23" s="9"/>
      <c r="P23" s="9"/>
      <c r="Q23" s="9"/>
      <c r="R23" s="9"/>
      <c r="S23" s="13"/>
      <c r="T23" s="9"/>
    </row>
    <row r="24" spans="1:20" ht="18.75" x14ac:dyDescent="0.25">
      <c r="L24" s="11"/>
      <c r="M24" s="9"/>
      <c r="N24" s="9"/>
      <c r="O24" s="9"/>
      <c r="P24" s="9"/>
      <c r="Q24" s="9"/>
      <c r="R24" s="9"/>
      <c r="S24" s="13"/>
      <c r="T24" s="9"/>
    </row>
    <row r="25" spans="1:20" ht="18.75" x14ac:dyDescent="0.25">
      <c r="L25" s="11"/>
      <c r="M25" s="9"/>
      <c r="N25" s="9"/>
      <c r="O25" s="9"/>
      <c r="P25" s="9"/>
      <c r="Q25" s="9"/>
      <c r="R25" s="9"/>
      <c r="S25" s="13"/>
      <c r="T25" s="9"/>
    </row>
    <row r="26" spans="1:20" ht="18.75" x14ac:dyDescent="0.25">
      <c r="L26" s="11"/>
      <c r="M26" s="9"/>
      <c r="N26" s="9"/>
      <c r="O26" s="9"/>
      <c r="P26" s="9"/>
      <c r="Q26" s="9"/>
      <c r="R26" s="9"/>
      <c r="S26" s="13"/>
      <c r="T26" s="9"/>
    </row>
    <row r="27" spans="1:20" ht="18.75" x14ac:dyDescent="0.25">
      <c r="L27" s="11"/>
      <c r="M27" s="9"/>
      <c r="N27" s="9"/>
      <c r="O27" s="9"/>
      <c r="P27" s="9"/>
      <c r="Q27" s="9"/>
      <c r="R27" s="9"/>
      <c r="S27" s="13"/>
      <c r="T27" s="9"/>
    </row>
    <row r="28" spans="1:20" ht="18.75" x14ac:dyDescent="0.25">
      <c r="L28" s="11"/>
      <c r="M28" s="9"/>
      <c r="N28" s="9"/>
      <c r="O28" s="9"/>
      <c r="P28" s="9"/>
      <c r="Q28" s="9"/>
      <c r="R28" s="9"/>
      <c r="S28" s="13"/>
      <c r="T28" s="9"/>
    </row>
    <row r="29" spans="1:20" ht="18.75" x14ac:dyDescent="0.25">
      <c r="L29" s="11"/>
      <c r="M29" s="9"/>
      <c r="N29" s="9"/>
      <c r="O29" s="9"/>
      <c r="P29" s="9"/>
      <c r="Q29" s="9"/>
      <c r="R29" s="9"/>
      <c r="S29" s="13"/>
      <c r="T29" s="9"/>
    </row>
    <row r="30" spans="1:20" ht="18.75" x14ac:dyDescent="0.25">
      <c r="L30" s="11"/>
      <c r="M30" s="9"/>
      <c r="N30" s="9"/>
      <c r="O30" s="9"/>
      <c r="P30" s="9"/>
      <c r="Q30" s="9"/>
      <c r="R30" s="9"/>
      <c r="S30" s="13"/>
      <c r="T30" s="9"/>
    </row>
  </sheetData>
  <sortState ref="C4:H12">
    <sortCondition descending="1" ref="H4:H12"/>
  </sortState>
  <mergeCells count="10">
    <mergeCell ref="A19:J19"/>
    <mergeCell ref="A2:J2"/>
    <mergeCell ref="A13:J13"/>
    <mergeCell ref="A3:J3"/>
    <mergeCell ref="A20:A21"/>
    <mergeCell ref="A14:A18"/>
    <mergeCell ref="J14:J18"/>
    <mergeCell ref="J20:J21"/>
    <mergeCell ref="J6:J12"/>
    <mergeCell ref="A4:A12"/>
  </mergeCells>
  <pageMargins left="0.25" right="0.25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opLeftCell="A2" zoomScale="70" zoomScaleNormal="70" workbookViewId="0">
      <selection sqref="A1:J9"/>
    </sheetView>
  </sheetViews>
  <sheetFormatPr defaultRowHeight="15.75" x14ac:dyDescent="0.25"/>
  <cols>
    <col min="1" max="1" width="6.85546875" style="1" customWidth="1"/>
    <col min="2" max="2" width="7" style="1" customWidth="1"/>
    <col min="3" max="3" width="17.28515625" style="1" customWidth="1"/>
    <col min="4" max="9" width="9.140625" style="1"/>
    <col min="10" max="10" width="17.85546875" style="1" customWidth="1"/>
    <col min="11" max="11" width="18.140625" style="1" customWidth="1"/>
  </cols>
  <sheetData>
    <row r="1" spans="1:10" ht="96.7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5</v>
      </c>
      <c r="I1" s="4" t="s">
        <v>7</v>
      </c>
      <c r="J1" s="4" t="s">
        <v>6</v>
      </c>
    </row>
    <row r="2" spans="1:10" x14ac:dyDescent="0.25">
      <c r="A2" s="258" t="s">
        <v>19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5">
      <c r="A3" s="256" t="s">
        <v>68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62.75" customHeight="1" x14ac:dyDescent="0.25">
      <c r="A4" s="301">
        <v>1</v>
      </c>
      <c r="B4" s="102">
        <v>1</v>
      </c>
      <c r="C4" s="103" t="s">
        <v>238</v>
      </c>
      <c r="D4" s="104">
        <v>184080</v>
      </c>
      <c r="E4" s="104" t="s">
        <v>239</v>
      </c>
      <c r="F4" s="104">
        <v>88.44</v>
      </c>
      <c r="G4" s="104">
        <v>87.55</v>
      </c>
      <c r="H4" s="104">
        <v>88</v>
      </c>
      <c r="I4" s="114" t="s">
        <v>234</v>
      </c>
      <c r="J4" s="106" t="s">
        <v>25</v>
      </c>
    </row>
    <row r="5" spans="1:10" ht="235.5" customHeight="1" x14ac:dyDescent="0.25">
      <c r="A5" s="301"/>
      <c r="B5" s="87">
        <v>2</v>
      </c>
      <c r="C5" s="55" t="s">
        <v>237</v>
      </c>
      <c r="D5" s="87">
        <v>184085</v>
      </c>
      <c r="E5" s="87" t="s">
        <v>239</v>
      </c>
      <c r="F5" s="87">
        <v>84.56</v>
      </c>
      <c r="G5" s="87">
        <v>79.36</v>
      </c>
      <c r="H5" s="87">
        <v>81.96</v>
      </c>
      <c r="I5" s="92" t="s">
        <v>234</v>
      </c>
      <c r="J5" s="54" t="s">
        <v>27</v>
      </c>
    </row>
    <row r="6" spans="1:10" x14ac:dyDescent="0.25">
      <c r="A6" s="256" t="s">
        <v>69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64.25" customHeight="1" x14ac:dyDescent="0.25">
      <c r="A7" s="99">
        <v>7</v>
      </c>
      <c r="B7" s="108">
        <v>1</v>
      </c>
      <c r="C7" s="103" t="s">
        <v>240</v>
      </c>
      <c r="D7" s="115">
        <v>173769</v>
      </c>
      <c r="E7" s="115" t="s">
        <v>241</v>
      </c>
      <c r="F7" s="115">
        <v>80.33</v>
      </c>
      <c r="G7" s="115">
        <v>86.9</v>
      </c>
      <c r="H7" s="115">
        <v>83.62</v>
      </c>
      <c r="I7" s="114" t="s">
        <v>234</v>
      </c>
      <c r="J7" s="161" t="s">
        <v>20</v>
      </c>
    </row>
    <row r="8" spans="1:10" x14ac:dyDescent="0.25">
      <c r="A8" s="256" t="s">
        <v>70</v>
      </c>
      <c r="B8" s="259"/>
      <c r="C8" s="257"/>
      <c r="D8" s="257"/>
      <c r="E8" s="257"/>
      <c r="F8" s="257"/>
      <c r="G8" s="257"/>
      <c r="H8" s="257"/>
      <c r="I8" s="257"/>
      <c r="J8" s="257"/>
    </row>
    <row r="9" spans="1:10" ht="67.5" customHeight="1" x14ac:dyDescent="0.25">
      <c r="A9" s="46">
        <v>0</v>
      </c>
      <c r="B9" s="76">
        <v>1</v>
      </c>
      <c r="C9" s="55" t="s">
        <v>242</v>
      </c>
      <c r="D9" s="87">
        <v>162392</v>
      </c>
      <c r="E9" s="87" t="s">
        <v>243</v>
      </c>
      <c r="F9" s="87">
        <v>83.33</v>
      </c>
      <c r="G9" s="87">
        <v>83.2</v>
      </c>
      <c r="H9" s="87">
        <v>83.27</v>
      </c>
      <c r="I9" s="92" t="s">
        <v>234</v>
      </c>
      <c r="J9" s="73" t="s">
        <v>22</v>
      </c>
    </row>
    <row r="10" spans="1:10" x14ac:dyDescent="0.25">
      <c r="A10" s="256" t="s">
        <v>71</v>
      </c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8.75" x14ac:dyDescent="0.25">
      <c r="A11" s="46">
        <v>3</v>
      </c>
      <c r="B11" s="116">
        <v>1</v>
      </c>
      <c r="C11" s="8"/>
      <c r="D11" s="8"/>
      <c r="E11" s="8"/>
      <c r="F11" s="8"/>
      <c r="G11" s="8"/>
      <c r="H11" s="8"/>
      <c r="I11" s="8"/>
      <c r="J11" s="8"/>
    </row>
  </sheetData>
  <sortState ref="C4:H5">
    <sortCondition descending="1" ref="H4:H5"/>
  </sortState>
  <mergeCells count="6">
    <mergeCell ref="A2:J2"/>
    <mergeCell ref="A6:J6"/>
    <mergeCell ref="A8:J8"/>
    <mergeCell ref="A10:J10"/>
    <mergeCell ref="A3:J3"/>
    <mergeCell ref="A4:A5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Экономика</vt:lpstr>
      <vt:lpstr>Менеджмент</vt:lpstr>
      <vt:lpstr>Управление персоналом</vt:lpstr>
      <vt:lpstr>ГМУ</vt:lpstr>
      <vt:lpstr>Туризм </vt:lpstr>
      <vt:lpstr>Юриспруденция</vt:lpstr>
      <vt:lpstr>Социология</vt:lpstr>
      <vt:lpstr>Политология</vt:lpstr>
      <vt:lpstr>Информационная безопасность</vt:lpstr>
      <vt:lpstr>Бизнес-информатика</vt:lpstr>
      <vt:lpstr>Прикладная математика и информа</vt:lpstr>
      <vt:lpstr>Прикладная информатика </vt:lpstr>
      <vt:lpstr>Финансы и кредит</vt:lpstr>
      <vt:lpstr>Государственный аудит</vt:lpstr>
      <vt:lpstr>основания</vt:lpstr>
      <vt:lpstr>Экономика!Область_печати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2019-07-25T08:55:04Z</dcterms:modified>
</cp:coreProperties>
</file>