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7" activeTab="11"/>
  </bookViews>
  <sheets>
    <sheet name="Экономика" sheetId="15" r:id="rId1"/>
    <sheet name="Менеджмент" sheetId="1" r:id="rId2"/>
    <sheet name="Управление персоналом" sheetId="3" r:id="rId3"/>
    <sheet name="ГМУ" sheetId="4" r:id="rId4"/>
    <sheet name="Туризм " sheetId="5" r:id="rId5"/>
    <sheet name="Юриспруденция" sheetId="6" r:id="rId6"/>
    <sheet name="Социология" sheetId="7" r:id="rId7"/>
    <sheet name="Политология" sheetId="8" r:id="rId8"/>
    <sheet name="Информационная безопасность" sheetId="9" r:id="rId9"/>
    <sheet name="Бизнес-информатика" sheetId="10" r:id="rId10"/>
    <sheet name="Прикладная информатика " sheetId="12" r:id="rId11"/>
    <sheet name="Финансы и кредит" sheetId="13" r:id="rId12"/>
  </sheets>
  <definedNames>
    <definedName name="_xlnm._FilterDatabase" localSheetId="3" hidden="1">ГМУ!$C$4:$I$9</definedName>
    <definedName name="_xlnm._FilterDatabase" localSheetId="6" hidden="1">Социология!#REF!</definedName>
    <definedName name="_xlnm.Print_Area" localSheetId="0">Экономика!$A$2:$K$155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4" i="15" l="1"/>
  <c r="H137" i="15"/>
  <c r="H90" i="15"/>
  <c r="H93" i="15"/>
  <c r="H72" i="15"/>
  <c r="H66" i="15"/>
  <c r="H60" i="15"/>
  <c r="H50" i="15"/>
  <c r="H34" i="15"/>
  <c r="H39" i="15"/>
  <c r="H33" i="15"/>
  <c r="H21" i="15"/>
  <c r="H9" i="15"/>
  <c r="H18" i="15"/>
  <c r="H8" i="15"/>
</calcChain>
</file>

<file path=xl/sharedStrings.xml><?xml version="1.0" encoding="utf-8"?>
<sst xmlns="http://schemas.openxmlformats.org/spreadsheetml/2006/main" count="910" uniqueCount="444">
  <si>
    <t>вакантные места</t>
  </si>
  <si>
    <t>№</t>
  </si>
  <si>
    <t>Фамилия, имя, отчество (полностью)</t>
  </si>
  <si>
    <t>Номер студенческого билета</t>
  </si>
  <si>
    <t>Номер учебной группы</t>
  </si>
  <si>
    <t>Средний балл за последние два семестра (1 семестр + 2 семестр)/2</t>
  </si>
  <si>
    <t>решение Комиссии</t>
  </si>
  <si>
    <t>факультет</t>
  </si>
  <si>
    <t>Направление подготовки "Экономика"</t>
  </si>
  <si>
    <t>2 курс (бакалавриат)</t>
  </si>
  <si>
    <t>3 курс (бакалавриат)</t>
  </si>
  <si>
    <t>4 курс (бакалавриат)</t>
  </si>
  <si>
    <t>2 курс (магистратура)</t>
  </si>
  <si>
    <t>Направление подготовки "Государственное и муниципальное управление"</t>
  </si>
  <si>
    <t>Направление подготовки "Политология"</t>
  </si>
  <si>
    <t>Направление подготовки "Социология"</t>
  </si>
  <si>
    <t>Направление подготовки 38.04.08 "Финансы и кредит"</t>
  </si>
  <si>
    <t>Направление подготовки "Менеджмент"</t>
  </si>
  <si>
    <t>Направление подготовки "Управление персоналом"</t>
  </si>
  <si>
    <t>Направление подготовки "Юриспруденция"</t>
  </si>
  <si>
    <t>Направление подготовки "Бизнес-информатика"</t>
  </si>
  <si>
    <t>Направление подготовки "Информационная безопасность"</t>
  </si>
  <si>
    <t>Перевести с платного обучения на бесплатное на основании результатов успеваемости за два последних семестра по итогам первого этапа конкурса - конкурса оценок</t>
  </si>
  <si>
    <t>Отказать в связи с отсутствием вакантных бюджетных мест</t>
  </si>
  <si>
    <t>Перевести с платного обучения на бесплатное на основании результатов успеваемости за два последних семестра по итогам второго этапа конкурса - конкурса среднего балла</t>
  </si>
  <si>
    <t>В связи с ограниченным количеством вакантных бюджетных мест, отказать в переводе с платного обучения на бесплатное на основании результатов успеваемости за два последних семестра по итогам конкурса среднего балла</t>
  </si>
  <si>
    <t>Перевести с платного обучения на бесплатное (утрата в период обучения одного из родителей)</t>
  </si>
  <si>
    <t>Перевести с платного обучения на бесплатное (как женщину, родившую ребенка в период обучения)</t>
  </si>
  <si>
    <t>1 курс (бакалавриат)</t>
  </si>
  <si>
    <t>Средний балл за 2 семестр 2017-2018 учебного года</t>
  </si>
  <si>
    <t xml:space="preserve">Кулаковская Глафира Юрьевна </t>
  </si>
  <si>
    <t>АРиЭБ</t>
  </si>
  <si>
    <t>Коньков Артем Алексеевич</t>
  </si>
  <si>
    <t>Зюзяев Егор Алексеевич</t>
  </si>
  <si>
    <t>ГУиФК</t>
  </si>
  <si>
    <t>Горлов Дмитрий Романович</t>
  </si>
  <si>
    <t>Ванесян Арутюн Шамирович</t>
  </si>
  <si>
    <t>Порывалова Дарья Евгеньевна</t>
  </si>
  <si>
    <t>Калажокова Камила Заурбиевна</t>
  </si>
  <si>
    <t>Аликов Юрий Александрович</t>
  </si>
  <si>
    <t>ГФК2-1</t>
  </si>
  <si>
    <t>Журин Алексей Викторович</t>
  </si>
  <si>
    <t>ГФК3-3</t>
  </si>
  <si>
    <t>Шостаковская Евгения Валерьевна</t>
  </si>
  <si>
    <t>Серёгина Василиса Олеговна</t>
  </si>
  <si>
    <t>Агулова Анна Александровна</t>
  </si>
  <si>
    <t>Сулейманова Алсу Фаритовна</t>
  </si>
  <si>
    <t>Букарева Юлия Дмитриевна</t>
  </si>
  <si>
    <t>ГМУ2-2</t>
  </si>
  <si>
    <t>ГМУ2-1</t>
  </si>
  <si>
    <t>Лопатина Валерия Эдуардовна</t>
  </si>
  <si>
    <t>Чепелева Наталия Александровна</t>
  </si>
  <si>
    <t>Левочкина Анастасия Александровна</t>
  </si>
  <si>
    <t>ГМУ3-3</t>
  </si>
  <si>
    <t>ГМУ3-7</t>
  </si>
  <si>
    <t>Жданова Полина Валерьевна</t>
  </si>
  <si>
    <t>ГМУ3-6</t>
  </si>
  <si>
    <t>Слободянюк Галина Игоревна</t>
  </si>
  <si>
    <t>МФФ</t>
  </si>
  <si>
    <t>Алтуфьев Антон Андреевич</t>
  </si>
  <si>
    <t>СиП</t>
  </si>
  <si>
    <t>Кретов Алексей Алексеевич</t>
  </si>
  <si>
    <t>ПЭП2-1</t>
  </si>
  <si>
    <t>Барабанова Полина Альбертовна</t>
  </si>
  <si>
    <t>СОЦ2-2</t>
  </si>
  <si>
    <t>СОЦ2-3</t>
  </si>
  <si>
    <t>СОЦ3-1</t>
  </si>
  <si>
    <t>Сигейкина Людмила Алексеевна</t>
  </si>
  <si>
    <t>Старчунова Елизавета Сергеевна</t>
  </si>
  <si>
    <t>Быкова Вероника Витальевна</t>
  </si>
  <si>
    <t>Гармаева Янжина Мунхоевна</t>
  </si>
  <si>
    <t>УиА</t>
  </si>
  <si>
    <t>Башкатова Светлана Александровна</t>
  </si>
  <si>
    <t>Клочко Анастасия Владимировна</t>
  </si>
  <si>
    <t>У2-2</t>
  </si>
  <si>
    <t>У2-3</t>
  </si>
  <si>
    <t>Просвирнин Павел Михайлович</t>
  </si>
  <si>
    <t>Ильченко Юлия Евгеньевна</t>
  </si>
  <si>
    <t>Кононова Екатерина Сергеевна</t>
  </si>
  <si>
    <t>Камзова Елена Викторовна</t>
  </si>
  <si>
    <t>Попова Светлана Алексеевна</t>
  </si>
  <si>
    <t>Дмитриева Лидия Викторовна</t>
  </si>
  <si>
    <t>Зеленин Владислав Алексеевич</t>
  </si>
  <si>
    <t>Храпочкина Виктория Михайловна</t>
  </si>
  <si>
    <t>Белоус Наталья Сергеевна</t>
  </si>
  <si>
    <t>Брусова Александра Тимофеевна</t>
  </si>
  <si>
    <t>Оленькин Владислав Сергеевич</t>
  </si>
  <si>
    <t>Орешкина Елена Константиновна</t>
  </si>
  <si>
    <t>Тимофеенко Александра Андреевна</t>
  </si>
  <si>
    <t>БИ 2-3</t>
  </si>
  <si>
    <t>Бакланов Тимур Константинович</t>
  </si>
  <si>
    <t>ИБ 2-1</t>
  </si>
  <si>
    <t>ПИ 2-2</t>
  </si>
  <si>
    <t>Белова Полина Александровна</t>
  </si>
  <si>
    <t>Граур Никита Мирчевич</t>
  </si>
  <si>
    <t>Деменкова Евгения Александровна</t>
  </si>
  <si>
    <t>Козлов Никита Игоревич</t>
  </si>
  <si>
    <t>Кохно Наталия Вадимовна</t>
  </si>
  <si>
    <t>Ушакова Анна Павловна</t>
  </si>
  <si>
    <t>Черненко Полина Михайловна</t>
  </si>
  <si>
    <t>Шамонов Евгений Максимович</t>
  </si>
  <si>
    <t>МЭО</t>
  </si>
  <si>
    <t>Андреева Анна Андреевна</t>
  </si>
  <si>
    <t>Гордеева Маргарита Сергеевна</t>
  </si>
  <si>
    <t>Новикова Екатерина Вячеславовна</t>
  </si>
  <si>
    <t>Прыткова Анна Сергеевна</t>
  </si>
  <si>
    <t>Рудягина Полина Александровна</t>
  </si>
  <si>
    <t>Сухинина Екатерина Александровна</t>
  </si>
  <si>
    <t>МФ2-1</t>
  </si>
  <si>
    <t>МЭ2-7</t>
  </si>
  <si>
    <t>МЭ2-8</t>
  </si>
  <si>
    <t>МФ2-2</t>
  </si>
  <si>
    <t>МФ2-4</t>
  </si>
  <si>
    <t>МЭ2-6</t>
  </si>
  <si>
    <t>Кононова Анна Дмитриевна</t>
  </si>
  <si>
    <t>Родичева Виктория Игоревна</t>
  </si>
  <si>
    <t>Степанченко Евгений Александрович</t>
  </si>
  <si>
    <t>МЭ3-6</t>
  </si>
  <si>
    <t>МЭ3-8</t>
  </si>
  <si>
    <t>Бедретдинов Марат Мансурович</t>
  </si>
  <si>
    <t>Горбунова Дария Александровна</t>
  </si>
  <si>
    <t>Ванесян Карен Шамирович</t>
  </si>
  <si>
    <t>Войнолович Александр Евгеньевич</t>
  </si>
  <si>
    <t>Дудкина Полина Александровна</t>
  </si>
  <si>
    <t>Куликов Михаил Васильевич</t>
  </si>
  <si>
    <t>Суржук Дарья Сергеевна</t>
  </si>
  <si>
    <t>Табаран Эрик Эдуардович</t>
  </si>
  <si>
    <t>Телегина Юлия Сергеевна</t>
  </si>
  <si>
    <t>Файзуллина Алина Азатовна</t>
  </si>
  <si>
    <t>Фролова Анастасия Алексеевна</t>
  </si>
  <si>
    <t>Шепитько Мария Михайловна</t>
  </si>
  <si>
    <t>ФМ2-1</t>
  </si>
  <si>
    <t>Белоусов Сергей Олегович</t>
  </si>
  <si>
    <t>КУ 3-1</t>
  </si>
  <si>
    <t>КУ 3-2</t>
  </si>
  <si>
    <t>Садова Дарья Геннадьевна</t>
  </si>
  <si>
    <t>Корниенко Анна Александровна</t>
  </si>
  <si>
    <t>Халуева Виктория Николаевна</t>
  </si>
  <si>
    <t>УПП 2-1</t>
  </si>
  <si>
    <t>Юртаева Ольга Сергеевна</t>
  </si>
  <si>
    <t>УПП 3-1</t>
  </si>
  <si>
    <t>УПП 3-2</t>
  </si>
  <si>
    <t>Менеджмент</t>
  </si>
  <si>
    <t>Ульбашев Магомед Альбертович</t>
  </si>
  <si>
    <t>МТСиГБ</t>
  </si>
  <si>
    <t>Галина Анастасия Николаевна</t>
  </si>
  <si>
    <t>Дианова Екатерина Сергеевна</t>
  </si>
  <si>
    <t>Направление подготовки "Прикладная информатика"</t>
  </si>
  <si>
    <t xml:space="preserve">Зарипова Эльнара Рушановна  </t>
  </si>
  <si>
    <t xml:space="preserve">Виноградов Максим Алексеевич </t>
  </si>
  <si>
    <t xml:space="preserve">Тарасенко Елизавета Эдуардовна </t>
  </si>
  <si>
    <t>ЭБ2-3</t>
  </si>
  <si>
    <t>ЭБ3-3</t>
  </si>
  <si>
    <t>Направление подготовки "Туризм"</t>
  </si>
  <si>
    <t xml:space="preserve"> </t>
  </si>
  <si>
    <t>примечания</t>
  </si>
  <si>
    <t>Судакова  Виталия Александровна</t>
  </si>
  <si>
    <t>АиУР2-1</t>
  </si>
  <si>
    <t>Полегенькая Ксения Олеговна</t>
  </si>
  <si>
    <t>ЭБ3-5</t>
  </si>
  <si>
    <t>ЭБ3-2</t>
  </si>
  <si>
    <t>ЭБ3-4</t>
  </si>
  <si>
    <t>Смолина Дарья Олеговна</t>
  </si>
  <si>
    <t>Калугин Александр Викторович</t>
  </si>
  <si>
    <t>ГФК2-2</t>
  </si>
  <si>
    <t>ГФК2-5</t>
  </si>
  <si>
    <t>ГФК2-3</t>
  </si>
  <si>
    <t>Титова Екатерина Викторовна</t>
  </si>
  <si>
    <t>Андрусенко Анна Олеговна</t>
  </si>
  <si>
    <t>ГФК3-5</t>
  </si>
  <si>
    <t>Захарова Ангелина Евгеньевна</t>
  </si>
  <si>
    <t>Петросянц Армен Азатович</t>
  </si>
  <si>
    <t>Морозов Антон Юрьевич</t>
  </si>
  <si>
    <t>ГМУ2-3</t>
  </si>
  <si>
    <t>Кешишян Арман Айкович</t>
  </si>
  <si>
    <t>Бжекшиев Кантемир Заурович</t>
  </si>
  <si>
    <t>Зиновкина Валерия Витальевна</t>
  </si>
  <si>
    <t>Абдурахимова Фарангис Бахтиёровна</t>
  </si>
  <si>
    <t>ГМУ3-4</t>
  </si>
  <si>
    <t>ГМУ3-5</t>
  </si>
  <si>
    <t>ГМУ4-7</t>
  </si>
  <si>
    <t>ГМУ4-2</t>
  </si>
  <si>
    <t>ГМУ4-6</t>
  </si>
  <si>
    <t>Азарьева Диана Борисовна</t>
  </si>
  <si>
    <t>Сахарова Дарья Алексеевна</t>
  </si>
  <si>
    <t>КМОВ2-1м</t>
  </si>
  <si>
    <t>ГМ2-1м</t>
  </si>
  <si>
    <t>4 курс бакалавриат)</t>
  </si>
  <si>
    <t>ГФК4-2</t>
  </si>
  <si>
    <t>Средний балл за 1 семестр 2018-2019 учебного года</t>
  </si>
  <si>
    <t>ГМУ4-3</t>
  </si>
  <si>
    <t>Лукашенко Юлия Борисовна</t>
  </si>
  <si>
    <t>Т2-1</t>
  </si>
  <si>
    <t>ГБ2-1</t>
  </si>
  <si>
    <t>Федотова Анастасия Александровна</t>
  </si>
  <si>
    <t>Кожиева Анна Алексеевна</t>
  </si>
  <si>
    <t>Рапницкий Михаил Дмитриевич</t>
  </si>
  <si>
    <t>МФФ2-1</t>
  </si>
  <si>
    <t>МФФ2-3к</t>
  </si>
  <si>
    <t>МФФ2-2</t>
  </si>
  <si>
    <t xml:space="preserve">Никулина Алина Максимовна  </t>
  </si>
  <si>
    <t>МФФ3-3к</t>
  </si>
  <si>
    <t>Рахимов Эдвард Эрикович</t>
  </si>
  <si>
    <t>МФФ4-1</t>
  </si>
  <si>
    <t>МФФ2-1м</t>
  </si>
  <si>
    <t>Булаенко Ольга Сергеевна</t>
  </si>
  <si>
    <t>М18-7</t>
  </si>
  <si>
    <t>-</t>
  </si>
  <si>
    <t>Приложение № 1 к протоколу 
от 26 февраля 2019 года № 4</t>
  </si>
  <si>
    <t>Анисимова Яна Олеговна</t>
  </si>
  <si>
    <t>Демидов Виктор Александрович</t>
  </si>
  <si>
    <t>Мартынова Александра Игоревна</t>
  </si>
  <si>
    <t>Химичев Владислав Викторович</t>
  </si>
  <si>
    <t>МЭ2-9</t>
  </si>
  <si>
    <t>Вавилов Дмитрий Валентинович</t>
  </si>
  <si>
    <t>Древаль Валерия Николаевна</t>
  </si>
  <si>
    <t>Сафина Гулюза Рустамовна</t>
  </si>
  <si>
    <t>МФ3-1</t>
  </si>
  <si>
    <t>МЭ3-5</t>
  </si>
  <si>
    <t>МФ3-2</t>
  </si>
  <si>
    <t>МФ3-4</t>
  </si>
  <si>
    <t>Герасимова Нина Романовна</t>
  </si>
  <si>
    <t>Кулешова Ярослава Владимировна</t>
  </si>
  <si>
    <t>Хроменков Георгий Дмитриевич</t>
  </si>
  <si>
    <t>МЭ4-9</t>
  </si>
  <si>
    <t>МВКО4-4</t>
  </si>
  <si>
    <t>МВКО4-3</t>
  </si>
  <si>
    <t>МБЭК4-11</t>
  </si>
  <si>
    <t>МВКО4-5</t>
  </si>
  <si>
    <t>МЭ2-2м</t>
  </si>
  <si>
    <t>МБ2-1м</t>
  </si>
  <si>
    <t>Сарапулов Александр Владимирович</t>
  </si>
  <si>
    <t>Андрианова Елизавета Владиславовна</t>
  </si>
  <si>
    <t>МК2-1</t>
  </si>
  <si>
    <t>МК2-2</t>
  </si>
  <si>
    <t>МО 2-5</t>
  </si>
  <si>
    <t>МО 2-2</t>
  </si>
  <si>
    <t>МО 2-3</t>
  </si>
  <si>
    <t>ФМ2-2</t>
  </si>
  <si>
    <t>ФМ2-3</t>
  </si>
  <si>
    <t>Кутыраев Валентин-Тимур Владимирович</t>
  </si>
  <si>
    <t>Логачев Сергей Александрович</t>
  </si>
  <si>
    <t>85.91</t>
  </si>
  <si>
    <t>Шурыгина Татьяна Григорьевна</t>
  </si>
  <si>
    <t>ИМ3-2</t>
  </si>
  <si>
    <t>Телюк Ангелина Александровна</t>
  </si>
  <si>
    <t>Строкова Анастасия Александровна</t>
  </si>
  <si>
    <t>Касьянов Егор Дмитриевич</t>
  </si>
  <si>
    <t>КУ 4-1</t>
  </si>
  <si>
    <t>УПР 4-3</t>
  </si>
  <si>
    <t>ИМ4-2</t>
  </si>
  <si>
    <t>ФМ4-2</t>
  </si>
  <si>
    <t>Кельшев Максим Игоревич</t>
  </si>
  <si>
    <t>ФМ2-1м</t>
  </si>
  <si>
    <t>ИМЭ2-1м</t>
  </si>
  <si>
    <t>Тишкова Мария Олеговна</t>
  </si>
  <si>
    <t>Колганова Ольга Ильинична</t>
  </si>
  <si>
    <t>УПП 4-1</t>
  </si>
  <si>
    <t>Мухина Анна Михайловна</t>
  </si>
  <si>
    <t>Панов Андрей Александрович</t>
  </si>
  <si>
    <t>Хусаинова Альбина Мансуровна</t>
  </si>
  <si>
    <t>БИ 2-2</t>
  </si>
  <si>
    <t>БИ 2-5</t>
  </si>
  <si>
    <t>ПМиИТ</t>
  </si>
  <si>
    <t>Звягинцева Анна Геннадьевна</t>
  </si>
  <si>
    <t>БИ 4-4</t>
  </si>
  <si>
    <t>Лапина Оксана Алексеевна</t>
  </si>
  <si>
    <t>ИБ 3-1</t>
  </si>
  <si>
    <t>ИБ 3-2</t>
  </si>
  <si>
    <t>Костерева Екатерина Олеговна</t>
  </si>
  <si>
    <t>Кузнецова Анастасия Анатольевна</t>
  </si>
  <si>
    <t>ПИ 2-1</t>
  </si>
  <si>
    <t>Бауффал Максим Игоревич</t>
  </si>
  <si>
    <t>ПИ 3-2</t>
  </si>
  <si>
    <t>Вуколова Анастасия Владимировна</t>
  </si>
  <si>
    <t>Калинин Даниил Михайлович</t>
  </si>
  <si>
    <t>Калинников Василий Никитич</t>
  </si>
  <si>
    <t>Красноперова Марина Николаевна</t>
  </si>
  <si>
    <t>Романов Андрей Дмитриевич</t>
  </si>
  <si>
    <t>ПСО2-2</t>
  </si>
  <si>
    <t>ПСО2-3</t>
  </si>
  <si>
    <t>Петросян Альберт Тигранович</t>
  </si>
  <si>
    <t>ПЭП3-1</t>
  </si>
  <si>
    <t>Агапова Эльвира Викторовна</t>
  </si>
  <si>
    <t>Киреева Елизавета Андреевна</t>
  </si>
  <si>
    <t>Лаптиева Татьяна Владимировна</t>
  </si>
  <si>
    <t>Медынская Екатерина Константиновна</t>
  </si>
  <si>
    <t>Русяев Никита Викторович</t>
  </si>
  <si>
    <t>СОЦ3-2</t>
  </si>
  <si>
    <t>СОЦ3-3</t>
  </si>
  <si>
    <t>Бобырь Наталия Сергеевна</t>
  </si>
  <si>
    <t>ТЭК2-2</t>
  </si>
  <si>
    <t>ТЭК</t>
  </si>
  <si>
    <t>Хабдаев Георгий Дмитриевич</t>
  </si>
  <si>
    <t>ТЭК3-4</t>
  </si>
  <si>
    <t>ТЭК3-3</t>
  </si>
  <si>
    <t>Кузьмичева Марина Олеговна</t>
  </si>
  <si>
    <t>Полуфакина Елизавета Романовна</t>
  </si>
  <si>
    <t>Лозовская Анна Владимировна</t>
  </si>
  <si>
    <t>Казачкова Кира Владимировна</t>
  </si>
  <si>
    <t>Ильина Кристина Александровна</t>
  </si>
  <si>
    <t>Шихалеева Маргарита Николаевна</t>
  </si>
  <si>
    <t>У2-4</t>
  </si>
  <si>
    <t>У2-1</t>
  </si>
  <si>
    <t>Дегтярева Дарья Сергеевна</t>
  </si>
  <si>
    <t>У3-3</t>
  </si>
  <si>
    <t>У3-2</t>
  </si>
  <si>
    <t>Мурджикнели Инга Ревазовна</t>
  </si>
  <si>
    <t>У4-3</t>
  </si>
  <si>
    <t>У4-1</t>
  </si>
  <si>
    <t>Пурденко Владимир Дмитриевич</t>
  </si>
  <si>
    <t>Смирнова Дарья Сергеевна</t>
  </si>
  <si>
    <t>АиФК2-1м</t>
  </si>
  <si>
    <t>МУиА2-1м</t>
  </si>
  <si>
    <t>БА2-1м</t>
  </si>
  <si>
    <t>Киселёв Евгений Александрович</t>
  </si>
  <si>
    <t>Гудков Владислав Игоревич</t>
  </si>
  <si>
    <t>Устинов Дмитрий Александрович</t>
  </si>
  <si>
    <t>Лыкова Полина Александровна</t>
  </si>
  <si>
    <t>Мирзоян Андраник Артурович</t>
  </si>
  <si>
    <t>Конарев  Данила Алексеевич</t>
  </si>
  <si>
    <t>Болотникова Алёна Игоревна</t>
  </si>
  <si>
    <t>Кочетков Глеб Викторович</t>
  </si>
  <si>
    <t>Шайтан Денис Олегович</t>
  </si>
  <si>
    <t>ФФР2-3</t>
  </si>
  <si>
    <t>ФФР2-5</t>
  </si>
  <si>
    <t>ФФР2-6</t>
  </si>
  <si>
    <t>ФФР2-2</t>
  </si>
  <si>
    <t>ФФР</t>
  </si>
  <si>
    <t>Кашеварова Юлия Андреевна</t>
  </si>
  <si>
    <t>Вышковская Полина Константиновна</t>
  </si>
  <si>
    <t>Ефимкин Павел Анатольевич</t>
  </si>
  <si>
    <t>Богданов Глеб Олегович</t>
  </si>
  <si>
    <t>Казакова Диана Сергеевна</t>
  </si>
  <si>
    <t>ФФР3-3</t>
  </si>
  <si>
    <t>ФФР3-4</t>
  </si>
  <si>
    <t>ФФР3 -6</t>
  </si>
  <si>
    <t>ФФР3-6</t>
  </si>
  <si>
    <t>Рагимова Роя Ильхам кызы</t>
  </si>
  <si>
    <t>Билиходзе Георгий Васильевич</t>
  </si>
  <si>
    <t>КЭФ4-10</t>
  </si>
  <si>
    <t>КЭФ4-9</t>
  </si>
  <si>
    <t>Грибовский Глеб Евгеньевич</t>
  </si>
  <si>
    <t>Кислицына Елизавета Сергеевна</t>
  </si>
  <si>
    <t>Овсянникова Ксения Сергеевна</t>
  </si>
  <si>
    <t>Прусс Элина Игоревна</t>
  </si>
  <si>
    <t>Садыков Омар Салимович</t>
  </si>
  <si>
    <t>Сокольский Евгений Вячеславович</t>
  </si>
  <si>
    <t>Шмарин Андрей Сергеевич</t>
  </si>
  <si>
    <t>ЮГП2-1</t>
  </si>
  <si>
    <t>ЮГП2-3</t>
  </si>
  <si>
    <t>ЮМЭП2-7</t>
  </si>
  <si>
    <t>ЮГП2-2</t>
  </si>
  <si>
    <t>Юридический</t>
  </si>
  <si>
    <t>Бодрова Оксана Александровна</t>
  </si>
  <si>
    <t>Яркин Александр Алексеевич</t>
  </si>
  <si>
    <t>ЮГП3-2</t>
  </si>
  <si>
    <t>ЮФН3-4</t>
  </si>
  <si>
    <t>Битимиров Амарбек Романович</t>
  </si>
  <si>
    <t>ЮГП4-1</t>
  </si>
  <si>
    <t>Арсентьев Александр Николаевич</t>
  </si>
  <si>
    <t>Вишневская Анастасия Павловна</t>
  </si>
  <si>
    <t>Денисенко Александр Олегович</t>
  </si>
  <si>
    <t>Кельман Алина Игоревна</t>
  </si>
  <si>
    <t>Крючкова Наталья Николаевна</t>
  </si>
  <si>
    <t>Мелихова Дарья Андреевна</t>
  </si>
  <si>
    <t>Михайлова Вероника Дмитриевна</t>
  </si>
  <si>
    <t>Михалина Надежда Владимировна</t>
  </si>
  <si>
    <t>Нурисламова Наталия Равилевна</t>
  </si>
  <si>
    <t>Рощин Никита Сергеевич</t>
  </si>
  <si>
    <t>Руссков Иван Андреевич</t>
  </si>
  <si>
    <t>Суркова Олеся Александровна</t>
  </si>
  <si>
    <t>Тагирова Эльмира Ильясовна</t>
  </si>
  <si>
    <t>Цегельный Владислав Олегович</t>
  </si>
  <si>
    <t>КФ 2-2</t>
  </si>
  <si>
    <t>КФ 2-3</t>
  </si>
  <si>
    <t>ГМФ 2-2</t>
  </si>
  <si>
    <t>КФ 2-1</t>
  </si>
  <si>
    <t>КФ 2-4</t>
  </si>
  <si>
    <t>ГМФ 2-1</t>
  </si>
  <si>
    <t>ГМФ 2-3</t>
  </si>
  <si>
    <t>ФЭФ</t>
  </si>
  <si>
    <t>Абакарова Арина Артуровна</t>
  </si>
  <si>
    <t>Бакланова Татьяна Эдуардовна</t>
  </si>
  <si>
    <t>Гарибов Турал Кенан Оглы</t>
  </si>
  <si>
    <t>Духовская Анна Александровна</t>
  </si>
  <si>
    <t>Егорова Диана Дмитриевна</t>
  </si>
  <si>
    <t>Козаченко Софья Сергеевна</t>
  </si>
  <si>
    <t>Клеусов Филипп Андреевич</t>
  </si>
  <si>
    <t>Мелихова Мария Николаевна</t>
  </si>
  <si>
    <t>Молодцова Анастасия Дмитриевна</t>
  </si>
  <si>
    <t>Орлов Евгений Алексеевич</t>
  </si>
  <si>
    <t>Сергиенко Артем Александрович</t>
  </si>
  <si>
    <t>Швейкина Ольга Евгеньевна</t>
  </si>
  <si>
    <t>КФ 3-2</t>
  </si>
  <si>
    <t>ГМФ 3-3</t>
  </si>
  <si>
    <t>КФ 3-1</t>
  </si>
  <si>
    <t>ГМФ 3-2</t>
  </si>
  <si>
    <t>С 3-1</t>
  </si>
  <si>
    <t>ГМФ 3-1</t>
  </si>
  <si>
    <t>Григорян Маро Ашотовна</t>
  </si>
  <si>
    <t>Жилов Андемиркан Асланович</t>
  </si>
  <si>
    <t>Ковалева Юлия Дмитриевна</t>
  </si>
  <si>
    <t>Коригова Молихан Мухмадовна</t>
  </si>
  <si>
    <t>Костюк Юлия Александровна</t>
  </si>
  <si>
    <t>Куль Марина Сергеевна</t>
  </si>
  <si>
    <t>Морозов Сергей Александрович</t>
  </si>
  <si>
    <t>Паско Мария Алексеевна</t>
  </si>
  <si>
    <t>Терлоев Малик Зияудинович</t>
  </si>
  <si>
    <t>Усанина Анастасия Сергеевна</t>
  </si>
  <si>
    <t>Шеремет Наталья Дмитриевна</t>
  </si>
  <si>
    <t>Ядыкина Алина Александровна</t>
  </si>
  <si>
    <t>ГМФ 4-1</t>
  </si>
  <si>
    <t>КФ 4-5</t>
  </si>
  <si>
    <t>ГМФ 4-5</t>
  </si>
  <si>
    <t>ГМФ 4-3</t>
  </si>
  <si>
    <t>КФ 4-3</t>
  </si>
  <si>
    <t>КФ 4-1</t>
  </si>
  <si>
    <t>ГМФ 4-4</t>
  </si>
  <si>
    <t>Заверюха Анастасия Сергеевна</t>
  </si>
  <si>
    <t>Филонова Марина Олеговна</t>
  </si>
  <si>
    <t>ОБиКФ2-1м</t>
  </si>
  <si>
    <t>ФГС2-2м</t>
  </si>
  <si>
    <t>Ерофеева Виктория Владиславовна</t>
  </si>
  <si>
    <t>Тхай Анна Евгеньевна</t>
  </si>
  <si>
    <t>Афанасенко Дарья Сергеевна</t>
  </si>
  <si>
    <t>НиН 2-1</t>
  </si>
  <si>
    <t>НТР 2-3</t>
  </si>
  <si>
    <t>НиН</t>
  </si>
  <si>
    <t>Адигозолова Ламия Руслан кызы</t>
  </si>
  <si>
    <t>Скорбунова Мария Юрьевна</t>
  </si>
  <si>
    <t>Н 3-3</t>
  </si>
  <si>
    <t>Н 3-2</t>
  </si>
  <si>
    <t>Карпова Виктория Владимировна</t>
  </si>
  <si>
    <t>Арепьева Анастасия Игоревна</t>
  </si>
  <si>
    <t>Н 4-3</t>
  </si>
  <si>
    <t>Лешкина Дарья Юрьевна</t>
  </si>
  <si>
    <t>НБУНК 2-1м</t>
  </si>
  <si>
    <t>рождение ребенка 04.12.2018</t>
  </si>
  <si>
    <t xml:space="preserve">В связи с ограниченным количеством вакантных бюджетных мест, отказать в переводе с платного обучения на бесплатное на основании результатов успеваемости за два последних семестра по итогам конкурса среднего балла и в связи с наличием оценки "неуд." в 1 семестре </t>
  </si>
  <si>
    <t>рассмотрен в 4-ую очередь в связи с наличием оценки "неудовлетворительно" за весь период обучения (во 2 семестре)</t>
  </si>
  <si>
    <t xml:space="preserve">Перевести с платного обучения на бесплатное на основании результатов успеваемости за два последних семестра по итогам второго этапа конкурса - конкурса среднего балла </t>
  </si>
  <si>
    <t>потеря родителя04.08.2018</t>
  </si>
  <si>
    <r>
      <t>отказать. В соответствии с Положением, основание -  потеря родителя</t>
    </r>
    <r>
      <rPr>
        <b/>
        <sz val="10"/>
        <color theme="1"/>
        <rFont val="Times New Roman"/>
        <family val="1"/>
        <charset val="204"/>
      </rPr>
      <t xml:space="preserve"> в период обучения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</si>
</sst>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color theme="5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0" xfId="0" applyFont="1"/>
    <xf numFmtId="0" fontId="6" fillId="0" borderId="2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2" fillId="0" borderId="8" xfId="0" applyFont="1" applyBorder="1"/>
    <xf numFmtId="0" fontId="0" fillId="0" borderId="0" xfId="0" applyBorder="1"/>
    <xf numFmtId="0" fontId="2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2" fillId="5" borderId="0" xfId="0" applyFont="1" applyFill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5" borderId="8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/>
    </xf>
    <xf numFmtId="0" fontId="2" fillId="6" borderId="8" xfId="0" applyFont="1" applyFill="1" applyBorder="1" applyAlignment="1">
      <alignment horizontal="left" vertical="center" wrapText="1"/>
    </xf>
    <xf numFmtId="0" fontId="5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16" fillId="2" borderId="8" xfId="0" applyFont="1" applyFill="1" applyBorder="1" applyAlignment="1">
      <alignment horizontal="justify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2" fillId="5" borderId="8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wrapText="1"/>
    </xf>
    <xf numFmtId="0" fontId="16" fillId="5" borderId="8" xfId="0" applyFont="1" applyFill="1" applyBorder="1" applyAlignment="1">
      <alignment horizontal="center" vertical="center" wrapText="1"/>
    </xf>
    <xf numFmtId="1" fontId="2" fillId="6" borderId="8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 indent="5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vertical="center" wrapText="1"/>
    </xf>
    <xf numFmtId="0" fontId="4" fillId="5" borderId="11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vertical="center" wrapText="1"/>
    </xf>
    <xf numFmtId="0" fontId="4" fillId="6" borderId="8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horizontal="justify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1" fontId="2" fillId="5" borderId="8" xfId="0" applyNumberFormat="1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8" xfId="0" applyFont="1" applyBorder="1" applyAlignment="1">
      <alignment vertical="center" wrapText="1"/>
    </xf>
    <xf numFmtId="0" fontId="3" fillId="5" borderId="8" xfId="0" applyFont="1" applyFill="1" applyBorder="1" applyAlignment="1">
      <alignment horizontal="center"/>
    </xf>
    <xf numFmtId="0" fontId="11" fillId="5" borderId="8" xfId="0" applyFont="1" applyFill="1" applyBorder="1" applyAlignment="1">
      <alignment vertical="center"/>
    </xf>
    <xf numFmtId="0" fontId="11" fillId="5" borderId="8" xfId="0" applyFont="1" applyFill="1" applyBorder="1" applyAlignment="1">
      <alignment vertical="center" wrapText="1"/>
    </xf>
    <xf numFmtId="0" fontId="14" fillId="5" borderId="23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 wrapText="1"/>
    </xf>
    <xf numFmtId="0" fontId="14" fillId="6" borderId="2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left" vertical="center" wrapText="1"/>
    </xf>
    <xf numFmtId="2" fontId="2" fillId="6" borderId="8" xfId="0" applyNumberFormat="1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2" fillId="5" borderId="0" xfId="0" applyFont="1" applyFill="1" applyAlignment="1">
      <alignment horizontal="left" wrapText="1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 indent="5"/>
    </xf>
    <xf numFmtId="0" fontId="5" fillId="0" borderId="0" xfId="0" applyFont="1" applyBorder="1" applyAlignment="1">
      <alignment horizontal="justify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1" fillId="5" borderId="9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8" fillId="0" borderId="9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FF"/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55"/>
  <sheetViews>
    <sheetView view="pageBreakPreview" topLeftCell="A147" zoomScale="70" zoomScaleNormal="90" zoomScaleSheetLayoutView="70" workbookViewId="0">
      <selection sqref="A1:K154"/>
    </sheetView>
  </sheetViews>
  <sheetFormatPr defaultRowHeight="15.75" x14ac:dyDescent="0.25"/>
  <cols>
    <col min="1" max="1" width="6.85546875" style="1" customWidth="1"/>
    <col min="2" max="2" width="7" style="1" customWidth="1"/>
    <col min="3" max="3" width="17.140625" style="1" customWidth="1"/>
    <col min="4" max="4" width="11.85546875" style="1" customWidth="1"/>
    <col min="5" max="5" width="10.7109375" style="1" customWidth="1"/>
    <col min="6" max="9" width="9.140625" style="1"/>
    <col min="10" max="10" width="12.7109375" style="1" customWidth="1"/>
    <col min="11" max="11" width="13" style="1" customWidth="1"/>
    <col min="12" max="12" width="18.140625" style="1" customWidth="1"/>
    <col min="14" max="14" width="29.5703125" customWidth="1"/>
    <col min="15" max="15" width="10.7109375" customWidth="1"/>
    <col min="16" max="16" width="24.28515625" customWidth="1"/>
    <col min="17" max="17" width="10.7109375" customWidth="1"/>
  </cols>
  <sheetData>
    <row r="1" spans="1:11" ht="35.25" customHeight="1" thickBot="1" x14ac:dyDescent="0.3">
      <c r="A1" s="31"/>
      <c r="B1" s="31"/>
      <c r="C1" s="31"/>
      <c r="D1" s="31"/>
      <c r="E1" s="31"/>
      <c r="F1" s="31"/>
      <c r="G1" s="31"/>
      <c r="H1" s="175" t="s">
        <v>208</v>
      </c>
      <c r="I1" s="175"/>
      <c r="J1" s="175"/>
      <c r="K1" s="175"/>
    </row>
    <row r="2" spans="1:11" ht="102.75" customHeight="1" thickBot="1" x14ac:dyDescent="0.3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29</v>
      </c>
      <c r="G2" s="4" t="s">
        <v>189</v>
      </c>
      <c r="H2" s="4" t="s">
        <v>5</v>
      </c>
      <c r="I2" s="4" t="s">
        <v>7</v>
      </c>
      <c r="J2" s="4" t="s">
        <v>6</v>
      </c>
    </row>
    <row r="3" spans="1:11" ht="38.25" customHeight="1" x14ac:dyDescent="0.25">
      <c r="A3" s="178" t="s">
        <v>8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1" ht="25.5" customHeight="1" x14ac:dyDescent="0.25">
      <c r="A4" s="177" t="s">
        <v>28</v>
      </c>
      <c r="B4" s="177"/>
      <c r="C4" s="177"/>
      <c r="D4" s="177"/>
      <c r="E4" s="177"/>
      <c r="F4" s="177"/>
      <c r="G4" s="177"/>
      <c r="H4" s="177"/>
      <c r="I4" s="177"/>
      <c r="J4" s="177"/>
    </row>
    <row r="5" spans="1:11" ht="141" customHeight="1" x14ac:dyDescent="0.25">
      <c r="A5" s="90">
        <v>21</v>
      </c>
      <c r="B5" s="65">
        <v>1</v>
      </c>
      <c r="C5" s="64" t="s">
        <v>205</v>
      </c>
      <c r="D5" s="102">
        <v>183656</v>
      </c>
      <c r="E5" s="102" t="s">
        <v>206</v>
      </c>
      <c r="F5" s="102" t="s">
        <v>207</v>
      </c>
      <c r="G5" s="102">
        <v>85.73</v>
      </c>
      <c r="H5" s="102">
        <v>85.73</v>
      </c>
      <c r="I5" s="103" t="s">
        <v>101</v>
      </c>
      <c r="J5" s="148" t="s">
        <v>443</v>
      </c>
      <c r="K5" s="55" t="s">
        <v>442</v>
      </c>
    </row>
    <row r="6" spans="1:11" ht="25.5" customHeight="1" x14ac:dyDescent="0.25">
      <c r="A6" s="179" t="s">
        <v>9</v>
      </c>
      <c r="B6" s="179"/>
      <c r="C6" s="179"/>
      <c r="D6" s="179"/>
      <c r="E6" s="179"/>
      <c r="F6" s="179"/>
      <c r="G6" s="179"/>
      <c r="H6" s="179"/>
      <c r="I6" s="179"/>
      <c r="J6" s="179"/>
    </row>
    <row r="7" spans="1:11" ht="59.25" customHeight="1" x14ac:dyDescent="0.25">
      <c r="A7" s="171">
        <v>19</v>
      </c>
      <c r="B7" s="53">
        <v>1</v>
      </c>
      <c r="C7" s="54" t="s">
        <v>425</v>
      </c>
      <c r="D7" s="60">
        <v>175390</v>
      </c>
      <c r="E7" s="60" t="s">
        <v>427</v>
      </c>
      <c r="F7" s="60">
        <v>97.92</v>
      </c>
      <c r="G7" s="60">
        <v>98.6</v>
      </c>
      <c r="H7" s="60">
        <v>98.22</v>
      </c>
      <c r="I7" s="53" t="s">
        <v>428</v>
      </c>
      <c r="J7" s="153" t="s">
        <v>24</v>
      </c>
    </row>
    <row r="8" spans="1:11" ht="54" customHeight="1" x14ac:dyDescent="0.25">
      <c r="A8" s="171"/>
      <c r="B8" s="53">
        <v>2</v>
      </c>
      <c r="C8" s="54" t="s">
        <v>70</v>
      </c>
      <c r="D8" s="86">
        <v>175240</v>
      </c>
      <c r="E8" s="86" t="s">
        <v>75</v>
      </c>
      <c r="F8" s="86">
        <v>98.78</v>
      </c>
      <c r="G8" s="86">
        <v>97.56</v>
      </c>
      <c r="H8" s="142">
        <f>(F8+G8)/2</f>
        <v>98.17</v>
      </c>
      <c r="I8" s="53" t="s">
        <v>71</v>
      </c>
      <c r="J8" s="154"/>
    </row>
    <row r="9" spans="1:11" ht="55.5" customHeight="1" x14ac:dyDescent="0.25">
      <c r="A9" s="171"/>
      <c r="B9" s="53">
        <v>3</v>
      </c>
      <c r="C9" s="54" t="s">
        <v>69</v>
      </c>
      <c r="D9" s="86">
        <v>175472</v>
      </c>
      <c r="E9" s="86" t="s">
        <v>75</v>
      </c>
      <c r="F9" s="86">
        <v>97.33</v>
      </c>
      <c r="G9" s="86">
        <v>99</v>
      </c>
      <c r="H9" s="142">
        <f>(F9+G9)/2</f>
        <v>98.164999999999992</v>
      </c>
      <c r="I9" s="53" t="s">
        <v>71</v>
      </c>
      <c r="J9" s="154"/>
    </row>
    <row r="10" spans="1:11" ht="48.75" customHeight="1" x14ac:dyDescent="0.25">
      <c r="A10" s="171"/>
      <c r="B10" s="53">
        <v>4</v>
      </c>
      <c r="C10" s="54" t="s">
        <v>360</v>
      </c>
      <c r="D10" s="60">
        <v>174771</v>
      </c>
      <c r="E10" s="60" t="s">
        <v>374</v>
      </c>
      <c r="F10" s="60">
        <v>97.54</v>
      </c>
      <c r="G10" s="60">
        <v>97.29</v>
      </c>
      <c r="H10" s="60">
        <v>97.42</v>
      </c>
      <c r="I10" s="53" t="s">
        <v>381</v>
      </c>
      <c r="J10" s="154"/>
    </row>
    <row r="11" spans="1:11" ht="54.75" customHeight="1" x14ac:dyDescent="0.25">
      <c r="A11" s="171"/>
      <c r="B11" s="53">
        <v>5</v>
      </c>
      <c r="C11" s="143" t="s">
        <v>94</v>
      </c>
      <c r="D11" s="60">
        <v>173539</v>
      </c>
      <c r="E11" s="60" t="s">
        <v>108</v>
      </c>
      <c r="F11" s="60">
        <v>94.33</v>
      </c>
      <c r="G11" s="60">
        <v>99.22</v>
      </c>
      <c r="H11" s="60">
        <v>96.78</v>
      </c>
      <c r="I11" s="53" t="s">
        <v>101</v>
      </c>
      <c r="J11" s="154"/>
    </row>
    <row r="12" spans="1:11" ht="53.25" customHeight="1" x14ac:dyDescent="0.25">
      <c r="A12" s="171"/>
      <c r="B12" s="53">
        <v>6</v>
      </c>
      <c r="C12" s="54" t="s">
        <v>38</v>
      </c>
      <c r="D12" s="86">
        <v>175182</v>
      </c>
      <c r="E12" s="86" t="s">
        <v>164</v>
      </c>
      <c r="F12" s="86">
        <v>96.18</v>
      </c>
      <c r="G12" s="86">
        <v>97.25</v>
      </c>
      <c r="H12" s="109">
        <v>96.72</v>
      </c>
      <c r="I12" s="53" t="s">
        <v>34</v>
      </c>
      <c r="J12" s="154"/>
    </row>
    <row r="13" spans="1:11" ht="31.5" customHeight="1" x14ac:dyDescent="0.25">
      <c r="A13" s="171"/>
      <c r="B13" s="53">
        <v>7</v>
      </c>
      <c r="C13" s="143" t="s">
        <v>95</v>
      </c>
      <c r="D13" s="60">
        <v>173500</v>
      </c>
      <c r="E13" s="60" t="s">
        <v>111</v>
      </c>
      <c r="F13" s="60">
        <v>95.08</v>
      </c>
      <c r="G13" s="60">
        <v>98.22</v>
      </c>
      <c r="H13" s="60">
        <v>96.65</v>
      </c>
      <c r="I13" s="53" t="s">
        <v>101</v>
      </c>
      <c r="J13" s="154"/>
    </row>
    <row r="14" spans="1:11" ht="45.75" customHeight="1" x14ac:dyDescent="0.25">
      <c r="A14" s="171"/>
      <c r="B14" s="53">
        <v>8</v>
      </c>
      <c r="C14" s="54" t="s">
        <v>364</v>
      </c>
      <c r="D14" s="60">
        <v>173973</v>
      </c>
      <c r="E14" s="60" t="s">
        <v>377</v>
      </c>
      <c r="F14" s="60">
        <v>95.77</v>
      </c>
      <c r="G14" s="60">
        <v>96.86</v>
      </c>
      <c r="H14" s="60">
        <v>96.32</v>
      </c>
      <c r="I14" s="53" t="s">
        <v>381</v>
      </c>
      <c r="J14" s="154"/>
    </row>
    <row r="15" spans="1:11" ht="47.25" customHeight="1" x14ac:dyDescent="0.25">
      <c r="A15" s="171"/>
      <c r="B15" s="53">
        <v>9</v>
      </c>
      <c r="C15" s="54" t="s">
        <v>33</v>
      </c>
      <c r="D15" s="86">
        <v>175367</v>
      </c>
      <c r="E15" s="86" t="s">
        <v>165</v>
      </c>
      <c r="F15" s="86">
        <v>96.36</v>
      </c>
      <c r="G15" s="86">
        <v>96</v>
      </c>
      <c r="H15" s="109">
        <v>96.18</v>
      </c>
      <c r="I15" s="53" t="s">
        <v>34</v>
      </c>
      <c r="J15" s="154"/>
    </row>
    <row r="16" spans="1:11" ht="48" customHeight="1" x14ac:dyDescent="0.25">
      <c r="A16" s="171"/>
      <c r="B16" s="53">
        <v>10</v>
      </c>
      <c r="C16" s="54" t="s">
        <v>424</v>
      </c>
      <c r="D16" s="60">
        <v>175203</v>
      </c>
      <c r="E16" s="60" t="s">
        <v>427</v>
      </c>
      <c r="F16" s="60">
        <v>96.75</v>
      </c>
      <c r="G16" s="60">
        <v>95.5</v>
      </c>
      <c r="H16" s="60">
        <v>96.18</v>
      </c>
      <c r="I16" s="53" t="s">
        <v>428</v>
      </c>
      <c r="J16" s="154"/>
    </row>
    <row r="17" spans="1:10" ht="49.5" customHeight="1" x14ac:dyDescent="0.25">
      <c r="A17" s="171"/>
      <c r="B17" s="53">
        <v>11</v>
      </c>
      <c r="C17" s="143" t="s">
        <v>99</v>
      </c>
      <c r="D17" s="60">
        <v>173504</v>
      </c>
      <c r="E17" s="60" t="s">
        <v>112</v>
      </c>
      <c r="F17" s="60">
        <v>95.1</v>
      </c>
      <c r="G17" s="60">
        <v>96.56</v>
      </c>
      <c r="H17" s="60">
        <v>95.93</v>
      </c>
      <c r="I17" s="53" t="s">
        <v>101</v>
      </c>
      <c r="J17" s="154"/>
    </row>
    <row r="18" spans="1:10" ht="48.75" customHeight="1" x14ac:dyDescent="0.25">
      <c r="A18" s="171"/>
      <c r="B18" s="53">
        <v>12</v>
      </c>
      <c r="C18" s="54" t="s">
        <v>68</v>
      </c>
      <c r="D18" s="86">
        <v>174744</v>
      </c>
      <c r="E18" s="86" t="s">
        <v>74</v>
      </c>
      <c r="F18" s="86">
        <v>96.22</v>
      </c>
      <c r="G18" s="86">
        <v>95.33</v>
      </c>
      <c r="H18" s="142">
        <f>(F18+G18)/2</f>
        <v>95.775000000000006</v>
      </c>
      <c r="I18" s="53" t="s">
        <v>71</v>
      </c>
      <c r="J18" s="154"/>
    </row>
    <row r="19" spans="1:10" ht="47.25" customHeight="1" x14ac:dyDescent="0.25">
      <c r="A19" s="171"/>
      <c r="B19" s="53">
        <v>13</v>
      </c>
      <c r="C19" s="54" t="s">
        <v>35</v>
      </c>
      <c r="D19" s="86">
        <v>173431</v>
      </c>
      <c r="E19" s="86" t="s">
        <v>40</v>
      </c>
      <c r="F19" s="86">
        <v>96.09</v>
      </c>
      <c r="G19" s="86">
        <v>94.75</v>
      </c>
      <c r="H19" s="109">
        <v>95.42</v>
      </c>
      <c r="I19" s="53" t="s">
        <v>34</v>
      </c>
      <c r="J19" s="154"/>
    </row>
    <row r="20" spans="1:10" ht="48.75" customHeight="1" x14ac:dyDescent="0.25">
      <c r="A20" s="171"/>
      <c r="B20" s="53">
        <v>14</v>
      </c>
      <c r="C20" s="54" t="s">
        <v>365</v>
      </c>
      <c r="D20" s="60">
        <v>173982</v>
      </c>
      <c r="E20" s="60" t="s">
        <v>378</v>
      </c>
      <c r="F20" s="60">
        <v>95.54</v>
      </c>
      <c r="G20" s="60">
        <v>95.29</v>
      </c>
      <c r="H20" s="60">
        <v>95.42</v>
      </c>
      <c r="I20" s="53" t="s">
        <v>381</v>
      </c>
      <c r="J20" s="154"/>
    </row>
    <row r="21" spans="1:10" ht="51" customHeight="1" x14ac:dyDescent="0.25">
      <c r="A21" s="171"/>
      <c r="B21" s="53">
        <v>15</v>
      </c>
      <c r="C21" s="54" t="s">
        <v>296</v>
      </c>
      <c r="D21" s="86">
        <v>175244</v>
      </c>
      <c r="E21" s="86" t="s">
        <v>302</v>
      </c>
      <c r="F21" s="86">
        <v>96.33</v>
      </c>
      <c r="G21" s="86">
        <v>94.11</v>
      </c>
      <c r="H21" s="142">
        <f>(F21+G21)/2</f>
        <v>95.22</v>
      </c>
      <c r="I21" s="53" t="s">
        <v>71</v>
      </c>
      <c r="J21" s="154"/>
    </row>
    <row r="22" spans="1:10" ht="54" customHeight="1" x14ac:dyDescent="0.25">
      <c r="A22" s="171"/>
      <c r="B22" s="53">
        <v>16</v>
      </c>
      <c r="C22" s="54" t="s">
        <v>315</v>
      </c>
      <c r="D22" s="60">
        <v>173923</v>
      </c>
      <c r="E22" s="60" t="s">
        <v>324</v>
      </c>
      <c r="F22" s="60">
        <v>96.64</v>
      </c>
      <c r="G22" s="60">
        <v>93.75</v>
      </c>
      <c r="H22" s="60">
        <v>95.2</v>
      </c>
      <c r="I22" s="53" t="s">
        <v>328</v>
      </c>
      <c r="J22" s="154"/>
    </row>
    <row r="23" spans="1:10" ht="39" customHeight="1" x14ac:dyDescent="0.25">
      <c r="A23" s="171"/>
      <c r="B23" s="53">
        <v>17</v>
      </c>
      <c r="C23" s="54" t="s">
        <v>162</v>
      </c>
      <c r="D23" s="86">
        <v>173421</v>
      </c>
      <c r="E23" s="86" t="s">
        <v>166</v>
      </c>
      <c r="F23" s="86">
        <v>94.64</v>
      </c>
      <c r="G23" s="86">
        <v>95.63</v>
      </c>
      <c r="H23" s="109">
        <v>95.14</v>
      </c>
      <c r="I23" s="53" t="s">
        <v>34</v>
      </c>
      <c r="J23" s="154"/>
    </row>
    <row r="24" spans="1:10" ht="49.5" customHeight="1" x14ac:dyDescent="0.25">
      <c r="A24" s="171"/>
      <c r="B24" s="53">
        <v>18</v>
      </c>
      <c r="C24" s="54" t="s">
        <v>36</v>
      </c>
      <c r="D24" s="86">
        <v>175365</v>
      </c>
      <c r="E24" s="86" t="s">
        <v>165</v>
      </c>
      <c r="F24" s="86">
        <v>93.82</v>
      </c>
      <c r="G24" s="86">
        <v>95.13</v>
      </c>
      <c r="H24" s="109">
        <v>94.48</v>
      </c>
      <c r="I24" s="53" t="s">
        <v>34</v>
      </c>
      <c r="J24" s="154"/>
    </row>
    <row r="25" spans="1:10" ht="47.25" customHeight="1" x14ac:dyDescent="0.25">
      <c r="A25" s="171"/>
      <c r="B25" s="53">
        <v>19</v>
      </c>
      <c r="C25" s="54" t="s">
        <v>366</v>
      </c>
      <c r="D25" s="60">
        <v>174020</v>
      </c>
      <c r="E25" s="60" t="s">
        <v>379</v>
      </c>
      <c r="F25" s="60">
        <v>95.33</v>
      </c>
      <c r="G25" s="60">
        <v>93.57</v>
      </c>
      <c r="H25" s="60">
        <v>94.45</v>
      </c>
      <c r="I25" s="53" t="s">
        <v>381</v>
      </c>
      <c r="J25" s="155"/>
    </row>
    <row r="26" spans="1:10" ht="82.5" customHeight="1" x14ac:dyDescent="0.25">
      <c r="A26" s="171"/>
      <c r="B26" s="65">
        <v>20</v>
      </c>
      <c r="C26" s="42" t="s">
        <v>316</v>
      </c>
      <c r="D26" s="134">
        <v>176823</v>
      </c>
      <c r="E26" s="134" t="s">
        <v>325</v>
      </c>
      <c r="F26" s="134">
        <v>94.09</v>
      </c>
      <c r="G26" s="134">
        <v>94.63</v>
      </c>
      <c r="H26" s="134">
        <v>94.36</v>
      </c>
      <c r="I26" s="65" t="s">
        <v>328</v>
      </c>
      <c r="J26" s="156" t="s">
        <v>25</v>
      </c>
    </row>
    <row r="27" spans="1:10" ht="58.5" customHeight="1" x14ac:dyDescent="0.25">
      <c r="A27" s="171"/>
      <c r="B27" s="65">
        <v>21</v>
      </c>
      <c r="C27" s="42" t="s">
        <v>361</v>
      </c>
      <c r="D27" s="134">
        <v>174077</v>
      </c>
      <c r="E27" s="134" t="s">
        <v>375</v>
      </c>
      <c r="F27" s="134">
        <v>96.54</v>
      </c>
      <c r="G27" s="134">
        <v>91.86</v>
      </c>
      <c r="H27" s="134">
        <v>94.2</v>
      </c>
      <c r="I27" s="65" t="s">
        <v>381</v>
      </c>
      <c r="J27" s="157"/>
    </row>
    <row r="28" spans="1:10" ht="56.25" customHeight="1" x14ac:dyDescent="0.25">
      <c r="A28" s="171"/>
      <c r="B28" s="65">
        <v>22</v>
      </c>
      <c r="C28" s="42" t="s">
        <v>367</v>
      </c>
      <c r="D28" s="134">
        <v>173983</v>
      </c>
      <c r="E28" s="134" t="s">
        <v>375</v>
      </c>
      <c r="F28" s="134">
        <v>97.23</v>
      </c>
      <c r="G28" s="134">
        <v>90.86</v>
      </c>
      <c r="H28" s="134">
        <v>94.05</v>
      </c>
      <c r="I28" s="65" t="s">
        <v>381</v>
      </c>
      <c r="J28" s="157"/>
    </row>
    <row r="29" spans="1:10" ht="63.75" customHeight="1" x14ac:dyDescent="0.25">
      <c r="A29" s="171"/>
      <c r="B29" s="65">
        <v>23</v>
      </c>
      <c r="C29" s="115" t="s">
        <v>93</v>
      </c>
      <c r="D29" s="134">
        <v>173576</v>
      </c>
      <c r="E29" s="134" t="s">
        <v>110</v>
      </c>
      <c r="F29" s="134">
        <v>91.83</v>
      </c>
      <c r="G29" s="134">
        <v>95.1</v>
      </c>
      <c r="H29" s="134">
        <v>93.47</v>
      </c>
      <c r="I29" s="65" t="s">
        <v>101</v>
      </c>
      <c r="J29" s="157"/>
    </row>
    <row r="30" spans="1:10" ht="65.25" customHeight="1" x14ac:dyDescent="0.25">
      <c r="A30" s="171"/>
      <c r="B30" s="65">
        <v>24</v>
      </c>
      <c r="C30" s="42" t="s">
        <v>423</v>
      </c>
      <c r="D30" s="134">
        <v>175202</v>
      </c>
      <c r="E30" s="134" t="s">
        <v>426</v>
      </c>
      <c r="F30" s="134">
        <v>93.38</v>
      </c>
      <c r="G30" s="134">
        <v>93.55</v>
      </c>
      <c r="H30" s="134">
        <v>93.45</v>
      </c>
      <c r="I30" s="65" t="s">
        <v>428</v>
      </c>
      <c r="J30" s="157"/>
    </row>
    <row r="31" spans="1:10" ht="60.75" customHeight="1" x14ac:dyDescent="0.25">
      <c r="A31" s="171"/>
      <c r="B31" s="65">
        <v>25</v>
      </c>
      <c r="C31" s="42" t="s">
        <v>368</v>
      </c>
      <c r="D31" s="134">
        <v>173979</v>
      </c>
      <c r="E31" s="134" t="s">
        <v>380</v>
      </c>
      <c r="F31" s="134">
        <v>92.5</v>
      </c>
      <c r="G31" s="134">
        <v>93.86</v>
      </c>
      <c r="H31" s="134">
        <v>93.18</v>
      </c>
      <c r="I31" s="65" t="s">
        <v>381</v>
      </c>
      <c r="J31" s="157"/>
    </row>
    <row r="32" spans="1:10" ht="55.5" customHeight="1" x14ac:dyDescent="0.25">
      <c r="A32" s="171"/>
      <c r="B32" s="65">
        <v>26</v>
      </c>
      <c r="C32" s="42" t="s">
        <v>39</v>
      </c>
      <c r="D32" s="87">
        <v>173423</v>
      </c>
      <c r="E32" s="87" t="s">
        <v>164</v>
      </c>
      <c r="F32" s="87">
        <v>92.36</v>
      </c>
      <c r="G32" s="87">
        <v>93.75</v>
      </c>
      <c r="H32" s="57">
        <v>93.06</v>
      </c>
      <c r="I32" s="65" t="s">
        <v>34</v>
      </c>
      <c r="J32" s="157"/>
    </row>
    <row r="33" spans="1:10" ht="52.5" customHeight="1" x14ac:dyDescent="0.25">
      <c r="A33" s="171"/>
      <c r="B33" s="65">
        <v>27</v>
      </c>
      <c r="C33" s="42" t="s">
        <v>297</v>
      </c>
      <c r="D33" s="87">
        <v>173873</v>
      </c>
      <c r="E33" s="87" t="s">
        <v>75</v>
      </c>
      <c r="F33" s="87">
        <v>95</v>
      </c>
      <c r="G33" s="87">
        <v>91</v>
      </c>
      <c r="H33" s="137">
        <f>(F33+G33)/2</f>
        <v>93</v>
      </c>
      <c r="I33" s="65" t="s">
        <v>71</v>
      </c>
      <c r="J33" s="157"/>
    </row>
    <row r="34" spans="1:10" ht="55.5" customHeight="1" x14ac:dyDescent="0.25">
      <c r="A34" s="171"/>
      <c r="B34" s="65">
        <v>28</v>
      </c>
      <c r="C34" s="42" t="s">
        <v>67</v>
      </c>
      <c r="D34" s="87">
        <v>173865</v>
      </c>
      <c r="E34" s="87" t="s">
        <v>74</v>
      </c>
      <c r="F34" s="87">
        <v>92.33</v>
      </c>
      <c r="G34" s="87">
        <v>93.67</v>
      </c>
      <c r="H34" s="137">
        <f>(F34+G34)/2</f>
        <v>93</v>
      </c>
      <c r="I34" s="65" t="s">
        <v>71</v>
      </c>
      <c r="J34" s="157"/>
    </row>
    <row r="35" spans="1:10" ht="52.5" customHeight="1" x14ac:dyDescent="0.25">
      <c r="A35" s="171"/>
      <c r="B35" s="65">
        <v>29</v>
      </c>
      <c r="C35" s="42" t="s">
        <v>371</v>
      </c>
      <c r="D35" s="134">
        <v>173977</v>
      </c>
      <c r="E35" s="134" t="s">
        <v>379</v>
      </c>
      <c r="F35" s="134">
        <v>90.83</v>
      </c>
      <c r="G35" s="134">
        <v>94.57</v>
      </c>
      <c r="H35" s="134">
        <v>92.7</v>
      </c>
      <c r="I35" s="65" t="s">
        <v>381</v>
      </c>
      <c r="J35" s="157"/>
    </row>
    <row r="36" spans="1:10" ht="51" customHeight="1" x14ac:dyDescent="0.25">
      <c r="A36" s="171"/>
      <c r="B36" s="65">
        <v>30</v>
      </c>
      <c r="C36" s="115" t="s">
        <v>290</v>
      </c>
      <c r="D36" s="41">
        <v>173999</v>
      </c>
      <c r="E36" s="41" t="s">
        <v>291</v>
      </c>
      <c r="F36" s="41">
        <v>93.69</v>
      </c>
      <c r="G36" s="41">
        <v>91.43</v>
      </c>
      <c r="H36" s="41">
        <v>92.56</v>
      </c>
      <c r="I36" s="65" t="s">
        <v>292</v>
      </c>
      <c r="J36" s="157"/>
    </row>
    <row r="37" spans="1:10" ht="50.25" customHeight="1" x14ac:dyDescent="0.25">
      <c r="A37" s="171"/>
      <c r="B37" s="65">
        <v>31</v>
      </c>
      <c r="C37" s="42" t="s">
        <v>363</v>
      </c>
      <c r="D37" s="134">
        <v>174011</v>
      </c>
      <c r="E37" s="134" t="s">
        <v>375</v>
      </c>
      <c r="F37" s="134">
        <v>92</v>
      </c>
      <c r="G37" s="134">
        <v>90.86</v>
      </c>
      <c r="H37" s="134">
        <v>91.43</v>
      </c>
      <c r="I37" s="65" t="s">
        <v>381</v>
      </c>
      <c r="J37" s="157"/>
    </row>
    <row r="38" spans="1:10" ht="49.5" customHeight="1" x14ac:dyDescent="0.25">
      <c r="A38" s="171"/>
      <c r="B38" s="65">
        <v>32</v>
      </c>
      <c r="C38" s="42" t="s">
        <v>156</v>
      </c>
      <c r="D38" s="87">
        <v>175099</v>
      </c>
      <c r="E38" s="87" t="s">
        <v>151</v>
      </c>
      <c r="F38" s="87">
        <v>87.91</v>
      </c>
      <c r="G38" s="87">
        <v>94.44</v>
      </c>
      <c r="H38" s="87">
        <v>91.18</v>
      </c>
      <c r="I38" s="103" t="s">
        <v>31</v>
      </c>
      <c r="J38" s="157"/>
    </row>
    <row r="39" spans="1:10" ht="54" customHeight="1" x14ac:dyDescent="0.25">
      <c r="A39" s="171"/>
      <c r="B39" s="65">
        <v>33</v>
      </c>
      <c r="C39" s="42" t="s">
        <v>298</v>
      </c>
      <c r="D39" s="87">
        <v>175246</v>
      </c>
      <c r="E39" s="87" t="s">
        <v>74</v>
      </c>
      <c r="F39" s="87">
        <v>89.67</v>
      </c>
      <c r="G39" s="87">
        <v>92.56</v>
      </c>
      <c r="H39" s="137">
        <f>(F39+G39)/2</f>
        <v>91.115000000000009</v>
      </c>
      <c r="I39" s="65" t="s">
        <v>71</v>
      </c>
      <c r="J39" s="157"/>
    </row>
    <row r="40" spans="1:10" ht="52.5" customHeight="1" x14ac:dyDescent="0.25">
      <c r="A40" s="171"/>
      <c r="B40" s="65">
        <v>34</v>
      </c>
      <c r="C40" s="42" t="s">
        <v>317</v>
      </c>
      <c r="D40" s="134">
        <v>173942</v>
      </c>
      <c r="E40" s="134" t="s">
        <v>326</v>
      </c>
      <c r="F40" s="134">
        <v>90.64</v>
      </c>
      <c r="G40" s="134">
        <v>91.13</v>
      </c>
      <c r="H40" s="134">
        <v>90.89</v>
      </c>
      <c r="I40" s="65" t="s">
        <v>328</v>
      </c>
      <c r="J40" s="157"/>
    </row>
    <row r="41" spans="1:10" ht="55.5" customHeight="1" x14ac:dyDescent="0.25">
      <c r="A41" s="171"/>
      <c r="B41" s="65">
        <v>35</v>
      </c>
      <c r="C41" s="42" t="s">
        <v>148</v>
      </c>
      <c r="D41" s="87">
        <v>175104</v>
      </c>
      <c r="E41" s="87" t="s">
        <v>157</v>
      </c>
      <c r="F41" s="87">
        <v>91.17</v>
      </c>
      <c r="G41" s="87">
        <v>90.56</v>
      </c>
      <c r="H41" s="87">
        <v>90.87</v>
      </c>
      <c r="I41" s="103" t="s">
        <v>31</v>
      </c>
      <c r="J41" s="157"/>
    </row>
    <row r="42" spans="1:10" ht="57" customHeight="1" x14ac:dyDescent="0.25">
      <c r="A42" s="171"/>
      <c r="B42" s="65">
        <v>36</v>
      </c>
      <c r="C42" s="42" t="s">
        <v>373</v>
      </c>
      <c r="D42" s="134">
        <v>174005</v>
      </c>
      <c r="E42" s="134" t="s">
        <v>375</v>
      </c>
      <c r="F42" s="134">
        <v>91.92</v>
      </c>
      <c r="G42" s="134">
        <v>89.29</v>
      </c>
      <c r="H42" s="134">
        <v>90.61</v>
      </c>
      <c r="I42" s="65" t="s">
        <v>381</v>
      </c>
      <c r="J42" s="157"/>
    </row>
    <row r="43" spans="1:10" ht="49.5" customHeight="1" x14ac:dyDescent="0.25">
      <c r="A43" s="171"/>
      <c r="B43" s="65">
        <v>37</v>
      </c>
      <c r="C43" s="115" t="s">
        <v>96</v>
      </c>
      <c r="D43" s="134">
        <v>173557</v>
      </c>
      <c r="E43" s="134" t="s">
        <v>109</v>
      </c>
      <c r="F43" s="134">
        <v>93.83</v>
      </c>
      <c r="G43" s="134">
        <v>87.1</v>
      </c>
      <c r="H43" s="134">
        <v>90.47</v>
      </c>
      <c r="I43" s="65" t="s">
        <v>101</v>
      </c>
      <c r="J43" s="157"/>
    </row>
    <row r="44" spans="1:10" ht="68.25" customHeight="1" x14ac:dyDescent="0.25">
      <c r="A44" s="171"/>
      <c r="B44" s="65">
        <v>38</v>
      </c>
      <c r="C44" s="115" t="s">
        <v>98</v>
      </c>
      <c r="D44" s="134">
        <v>173512</v>
      </c>
      <c r="E44" s="134" t="s">
        <v>110</v>
      </c>
      <c r="F44" s="134">
        <v>89</v>
      </c>
      <c r="G44" s="134">
        <v>91.9</v>
      </c>
      <c r="H44" s="134">
        <v>90.45</v>
      </c>
      <c r="I44" s="65" t="s">
        <v>101</v>
      </c>
      <c r="J44" s="157"/>
    </row>
    <row r="45" spans="1:10" ht="65.25" customHeight="1" x14ac:dyDescent="0.25">
      <c r="A45" s="171"/>
      <c r="B45" s="65">
        <v>39</v>
      </c>
      <c r="C45" s="42" t="s">
        <v>369</v>
      </c>
      <c r="D45" s="134">
        <v>174772</v>
      </c>
      <c r="E45" s="134" t="s">
        <v>379</v>
      </c>
      <c r="F45" s="134">
        <v>91.83</v>
      </c>
      <c r="G45" s="134">
        <v>88.86</v>
      </c>
      <c r="H45" s="134">
        <v>90.35</v>
      </c>
      <c r="I45" s="65" t="s">
        <v>381</v>
      </c>
      <c r="J45" s="157"/>
    </row>
    <row r="46" spans="1:10" ht="75" customHeight="1" x14ac:dyDescent="0.25">
      <c r="A46" s="171"/>
      <c r="B46" s="65">
        <v>40</v>
      </c>
      <c r="C46" s="42" t="s">
        <v>318</v>
      </c>
      <c r="D46" s="134">
        <v>174342</v>
      </c>
      <c r="E46" s="134" t="s">
        <v>324</v>
      </c>
      <c r="F46" s="134">
        <v>88.91</v>
      </c>
      <c r="G46" s="134">
        <v>91.5</v>
      </c>
      <c r="H46" s="134">
        <v>90.21</v>
      </c>
      <c r="I46" s="65" t="s">
        <v>328</v>
      </c>
      <c r="J46" s="157"/>
    </row>
    <row r="47" spans="1:10" ht="87" customHeight="1" x14ac:dyDescent="0.25">
      <c r="A47" s="171"/>
      <c r="B47" s="65">
        <v>41</v>
      </c>
      <c r="C47" s="42" t="s">
        <v>319</v>
      </c>
      <c r="D47" s="134">
        <v>175479</v>
      </c>
      <c r="E47" s="134" t="s">
        <v>327</v>
      </c>
      <c r="F47" s="134">
        <v>93.27</v>
      </c>
      <c r="G47" s="134">
        <v>87</v>
      </c>
      <c r="H47" s="134">
        <v>90.14</v>
      </c>
      <c r="I47" s="65" t="s">
        <v>328</v>
      </c>
      <c r="J47" s="157"/>
    </row>
    <row r="48" spans="1:10" ht="71.25" customHeight="1" x14ac:dyDescent="0.25">
      <c r="A48" s="171"/>
      <c r="B48" s="65">
        <v>42</v>
      </c>
      <c r="C48" s="42" t="s">
        <v>362</v>
      </c>
      <c r="D48" s="134">
        <v>174777</v>
      </c>
      <c r="E48" s="134" t="s">
        <v>376</v>
      </c>
      <c r="F48" s="134">
        <v>90.25</v>
      </c>
      <c r="G48" s="134">
        <v>89.14</v>
      </c>
      <c r="H48" s="134">
        <v>89.7</v>
      </c>
      <c r="I48" s="65" t="s">
        <v>381</v>
      </c>
      <c r="J48" s="157"/>
    </row>
    <row r="49" spans="1:10" ht="69" customHeight="1" x14ac:dyDescent="0.25">
      <c r="A49" s="171"/>
      <c r="B49" s="65">
        <v>43</v>
      </c>
      <c r="C49" s="42" t="s">
        <v>372</v>
      </c>
      <c r="D49" s="134">
        <v>173990</v>
      </c>
      <c r="E49" s="134" t="s">
        <v>378</v>
      </c>
      <c r="F49" s="134">
        <v>88</v>
      </c>
      <c r="G49" s="134">
        <v>91.29</v>
      </c>
      <c r="H49" s="134">
        <v>89.65</v>
      </c>
      <c r="I49" s="65" t="s">
        <v>381</v>
      </c>
      <c r="J49" s="157"/>
    </row>
    <row r="50" spans="1:10" ht="68.25" customHeight="1" x14ac:dyDescent="0.25">
      <c r="A50" s="171"/>
      <c r="B50" s="65">
        <v>44</v>
      </c>
      <c r="C50" s="42" t="s">
        <v>299</v>
      </c>
      <c r="D50" s="87">
        <v>173860</v>
      </c>
      <c r="E50" s="87" t="s">
        <v>302</v>
      </c>
      <c r="F50" s="87">
        <v>88.22</v>
      </c>
      <c r="G50" s="87">
        <v>90.44</v>
      </c>
      <c r="H50" s="137">
        <f>(F50+G50)/2</f>
        <v>89.33</v>
      </c>
      <c r="I50" s="65" t="s">
        <v>71</v>
      </c>
      <c r="J50" s="157"/>
    </row>
    <row r="51" spans="1:10" ht="56.25" customHeight="1" x14ac:dyDescent="0.25">
      <c r="A51" s="171"/>
      <c r="B51" s="65">
        <v>45</v>
      </c>
      <c r="C51" s="42" t="s">
        <v>320</v>
      </c>
      <c r="D51" s="134">
        <v>175254</v>
      </c>
      <c r="E51" s="134" t="s">
        <v>325</v>
      </c>
      <c r="F51" s="134">
        <v>91</v>
      </c>
      <c r="G51" s="134">
        <v>87.13</v>
      </c>
      <c r="H51" s="134">
        <v>89.07</v>
      </c>
      <c r="I51" s="65" t="s">
        <v>328</v>
      </c>
      <c r="J51" s="157"/>
    </row>
    <row r="52" spans="1:10" ht="60" customHeight="1" x14ac:dyDescent="0.25">
      <c r="A52" s="171"/>
      <c r="B52" s="65">
        <v>46</v>
      </c>
      <c r="C52" s="42" t="s">
        <v>321</v>
      </c>
      <c r="D52" s="134">
        <v>174764</v>
      </c>
      <c r="E52" s="134" t="s">
        <v>324</v>
      </c>
      <c r="F52" s="134">
        <v>89.91</v>
      </c>
      <c r="G52" s="134">
        <v>88</v>
      </c>
      <c r="H52" s="134">
        <v>88.96</v>
      </c>
      <c r="I52" s="65" t="s">
        <v>328</v>
      </c>
      <c r="J52" s="157"/>
    </row>
    <row r="53" spans="1:10" ht="57.75" customHeight="1" x14ac:dyDescent="0.25">
      <c r="A53" s="171"/>
      <c r="B53" s="65">
        <v>47</v>
      </c>
      <c r="C53" s="42" t="s">
        <v>370</v>
      </c>
      <c r="D53" s="134">
        <v>174004</v>
      </c>
      <c r="E53" s="134" t="s">
        <v>377</v>
      </c>
      <c r="F53" s="134">
        <v>89.38</v>
      </c>
      <c r="G53" s="134">
        <v>87.86</v>
      </c>
      <c r="H53" s="134">
        <v>88.62</v>
      </c>
      <c r="I53" s="65" t="s">
        <v>381</v>
      </c>
      <c r="J53" s="157"/>
    </row>
    <row r="54" spans="1:10" ht="61.5" customHeight="1" x14ac:dyDescent="0.25">
      <c r="A54" s="171"/>
      <c r="B54" s="65">
        <v>48</v>
      </c>
      <c r="C54" s="115" t="s">
        <v>212</v>
      </c>
      <c r="D54" s="134">
        <v>173533</v>
      </c>
      <c r="E54" s="134" t="s">
        <v>112</v>
      </c>
      <c r="F54" s="134">
        <v>84.92</v>
      </c>
      <c r="G54" s="134">
        <v>92.22</v>
      </c>
      <c r="H54" s="134">
        <v>88.57</v>
      </c>
      <c r="I54" s="65" t="s">
        <v>101</v>
      </c>
      <c r="J54" s="157"/>
    </row>
    <row r="55" spans="1:10" ht="56.25" customHeight="1" x14ac:dyDescent="0.25">
      <c r="A55" s="171"/>
      <c r="B55" s="65">
        <v>49</v>
      </c>
      <c r="C55" s="42" t="s">
        <v>37</v>
      </c>
      <c r="D55" s="87">
        <v>173435</v>
      </c>
      <c r="E55" s="87" t="s">
        <v>165</v>
      </c>
      <c r="F55" s="87">
        <v>88.27</v>
      </c>
      <c r="G55" s="87">
        <v>88.13</v>
      </c>
      <c r="H55" s="57">
        <v>88.2</v>
      </c>
      <c r="I55" s="65" t="s">
        <v>34</v>
      </c>
      <c r="J55" s="157"/>
    </row>
    <row r="56" spans="1:10" ht="54" customHeight="1" x14ac:dyDescent="0.25">
      <c r="A56" s="171"/>
      <c r="B56" s="65">
        <v>50</v>
      </c>
      <c r="C56" s="115" t="s">
        <v>210</v>
      </c>
      <c r="D56" s="134">
        <v>173592</v>
      </c>
      <c r="E56" s="134" t="s">
        <v>109</v>
      </c>
      <c r="F56" s="134">
        <v>85.54</v>
      </c>
      <c r="G56" s="134">
        <v>89.89</v>
      </c>
      <c r="H56" s="134">
        <v>87.72</v>
      </c>
      <c r="I56" s="65" t="s">
        <v>101</v>
      </c>
      <c r="J56" s="157"/>
    </row>
    <row r="57" spans="1:10" ht="54.75" customHeight="1" x14ac:dyDescent="0.25">
      <c r="A57" s="171"/>
      <c r="B57" s="65">
        <v>51</v>
      </c>
      <c r="C57" s="42" t="s">
        <v>322</v>
      </c>
      <c r="D57" s="134">
        <v>173905</v>
      </c>
      <c r="E57" s="134" t="s">
        <v>326</v>
      </c>
      <c r="F57" s="134">
        <v>90.09</v>
      </c>
      <c r="G57" s="134">
        <v>84.5</v>
      </c>
      <c r="H57" s="134">
        <v>87.3</v>
      </c>
      <c r="I57" s="65" t="s">
        <v>328</v>
      </c>
      <c r="J57" s="157"/>
    </row>
    <row r="58" spans="1:10" ht="56.25" customHeight="1" x14ac:dyDescent="0.25">
      <c r="A58" s="171"/>
      <c r="B58" s="65">
        <v>52</v>
      </c>
      <c r="C58" s="115" t="s">
        <v>211</v>
      </c>
      <c r="D58" s="134">
        <v>173508</v>
      </c>
      <c r="E58" s="134" t="s">
        <v>112</v>
      </c>
      <c r="F58" s="134">
        <v>87.75</v>
      </c>
      <c r="G58" s="134">
        <v>86.11</v>
      </c>
      <c r="H58" s="134">
        <v>86.93</v>
      </c>
      <c r="I58" s="65" t="s">
        <v>101</v>
      </c>
      <c r="J58" s="157"/>
    </row>
    <row r="59" spans="1:10" ht="63.75" customHeight="1" x14ac:dyDescent="0.25">
      <c r="A59" s="171"/>
      <c r="B59" s="65">
        <v>53</v>
      </c>
      <c r="C59" s="42" t="s">
        <v>323</v>
      </c>
      <c r="D59" s="134">
        <v>175253</v>
      </c>
      <c r="E59" s="134" t="s">
        <v>326</v>
      </c>
      <c r="F59" s="134">
        <v>86.55</v>
      </c>
      <c r="G59" s="134">
        <v>87.25</v>
      </c>
      <c r="H59" s="134">
        <v>86.9</v>
      </c>
      <c r="I59" s="65" t="s">
        <v>328</v>
      </c>
      <c r="J59" s="157"/>
    </row>
    <row r="60" spans="1:10" ht="63" customHeight="1" x14ac:dyDescent="0.25">
      <c r="A60" s="171"/>
      <c r="B60" s="65">
        <v>54</v>
      </c>
      <c r="C60" s="42" t="s">
        <v>300</v>
      </c>
      <c r="D60" s="87">
        <v>175247</v>
      </c>
      <c r="E60" s="87" t="s">
        <v>302</v>
      </c>
      <c r="F60" s="87">
        <v>90</v>
      </c>
      <c r="G60" s="87">
        <v>83.78</v>
      </c>
      <c r="H60" s="137">
        <f>(F60+G60)/2</f>
        <v>86.89</v>
      </c>
      <c r="I60" s="65" t="s">
        <v>71</v>
      </c>
      <c r="J60" s="157"/>
    </row>
    <row r="61" spans="1:10" ht="60" customHeight="1" x14ac:dyDescent="0.25">
      <c r="A61" s="171"/>
      <c r="B61" s="65">
        <v>55</v>
      </c>
      <c r="C61" s="115" t="s">
        <v>100</v>
      </c>
      <c r="D61" s="134">
        <v>173510</v>
      </c>
      <c r="E61" s="134" t="s">
        <v>213</v>
      </c>
      <c r="F61" s="134">
        <v>89.92</v>
      </c>
      <c r="G61" s="134">
        <v>83.8</v>
      </c>
      <c r="H61" s="134">
        <v>86.86</v>
      </c>
      <c r="I61" s="65" t="s">
        <v>101</v>
      </c>
      <c r="J61" s="157"/>
    </row>
    <row r="62" spans="1:10" ht="48" customHeight="1" x14ac:dyDescent="0.25">
      <c r="A62" s="171"/>
      <c r="B62" s="65">
        <v>56</v>
      </c>
      <c r="C62" s="42" t="s">
        <v>194</v>
      </c>
      <c r="D62" s="114">
        <v>176781</v>
      </c>
      <c r="E62" s="114" t="s">
        <v>197</v>
      </c>
      <c r="F62" s="114">
        <v>86.45</v>
      </c>
      <c r="G62" s="114">
        <v>84.4</v>
      </c>
      <c r="H62" s="114">
        <v>85.43</v>
      </c>
      <c r="I62" s="65" t="s">
        <v>58</v>
      </c>
      <c r="J62" s="157"/>
    </row>
    <row r="63" spans="1:10" ht="48" customHeight="1" x14ac:dyDescent="0.25">
      <c r="A63" s="171"/>
      <c r="B63" s="65">
        <v>57</v>
      </c>
      <c r="C63" s="42" t="s">
        <v>57</v>
      </c>
      <c r="D63" s="114">
        <v>173280</v>
      </c>
      <c r="E63" s="114" t="s">
        <v>197</v>
      </c>
      <c r="F63" s="114">
        <v>83.27</v>
      </c>
      <c r="G63" s="114">
        <v>86.5</v>
      </c>
      <c r="H63" s="114">
        <v>84.89</v>
      </c>
      <c r="I63" s="65" t="s">
        <v>58</v>
      </c>
      <c r="J63" s="157"/>
    </row>
    <row r="64" spans="1:10" ht="74.25" customHeight="1" x14ac:dyDescent="0.25">
      <c r="A64" s="171"/>
      <c r="B64" s="65">
        <v>58</v>
      </c>
      <c r="C64" s="42" t="s">
        <v>195</v>
      </c>
      <c r="D64" s="114">
        <v>173304</v>
      </c>
      <c r="E64" s="145" t="s">
        <v>198</v>
      </c>
      <c r="F64" s="114">
        <v>87.09</v>
      </c>
      <c r="G64" s="114">
        <v>82.2</v>
      </c>
      <c r="H64" s="114">
        <v>84.65</v>
      </c>
      <c r="I64" s="65" t="s">
        <v>58</v>
      </c>
      <c r="J64" s="157"/>
    </row>
    <row r="65" spans="1:23" ht="58.5" customHeight="1" x14ac:dyDescent="0.25">
      <c r="A65" s="171"/>
      <c r="B65" s="65">
        <v>59</v>
      </c>
      <c r="C65" s="42" t="s">
        <v>163</v>
      </c>
      <c r="D65" s="87">
        <v>173428</v>
      </c>
      <c r="E65" s="87" t="s">
        <v>166</v>
      </c>
      <c r="F65" s="87">
        <v>84.64</v>
      </c>
      <c r="G65" s="87">
        <v>83.25</v>
      </c>
      <c r="H65" s="57">
        <v>83.95</v>
      </c>
      <c r="I65" s="65" t="s">
        <v>34</v>
      </c>
      <c r="J65" s="157"/>
    </row>
    <row r="66" spans="1:23" ht="57.75" customHeight="1" x14ac:dyDescent="0.25">
      <c r="A66" s="171"/>
      <c r="B66" s="65">
        <v>60</v>
      </c>
      <c r="C66" s="42" t="s">
        <v>301</v>
      </c>
      <c r="D66" s="87">
        <v>173872</v>
      </c>
      <c r="E66" s="87" t="s">
        <v>303</v>
      </c>
      <c r="F66" s="87">
        <v>82.44</v>
      </c>
      <c r="G66" s="87">
        <v>79.89</v>
      </c>
      <c r="H66" s="137">
        <f>(F66+G66)/2</f>
        <v>81.164999999999992</v>
      </c>
      <c r="I66" s="65" t="s">
        <v>71</v>
      </c>
      <c r="J66" s="157"/>
    </row>
    <row r="67" spans="1:23" ht="48" customHeight="1" x14ac:dyDescent="0.25">
      <c r="A67" s="171"/>
      <c r="B67" s="65">
        <v>61</v>
      </c>
      <c r="C67" s="115" t="s">
        <v>97</v>
      </c>
      <c r="D67" s="134">
        <v>173578</v>
      </c>
      <c r="E67" s="134" t="s">
        <v>213</v>
      </c>
      <c r="F67" s="134">
        <v>81.14</v>
      </c>
      <c r="G67" s="134">
        <v>78.900000000000006</v>
      </c>
      <c r="H67" s="134">
        <v>80.02</v>
      </c>
      <c r="I67" s="65" t="s">
        <v>101</v>
      </c>
      <c r="J67" s="157"/>
    </row>
    <row r="68" spans="1:23" ht="60" customHeight="1" x14ac:dyDescent="0.25">
      <c r="A68" s="171"/>
      <c r="B68" s="65">
        <v>62</v>
      </c>
      <c r="C68" s="42" t="s">
        <v>196</v>
      </c>
      <c r="D68" s="114">
        <v>173296</v>
      </c>
      <c r="E68" s="114" t="s">
        <v>199</v>
      </c>
      <c r="F68" s="114">
        <v>79.91</v>
      </c>
      <c r="G68" s="114">
        <v>77.599999999999994</v>
      </c>
      <c r="H68" s="114">
        <v>78.75</v>
      </c>
      <c r="I68" s="65" t="s">
        <v>58</v>
      </c>
      <c r="J68" s="157"/>
    </row>
    <row r="69" spans="1:23" ht="48" customHeight="1" x14ac:dyDescent="0.25">
      <c r="A69" s="171"/>
      <c r="B69" s="65">
        <v>63</v>
      </c>
      <c r="C69" s="115" t="s">
        <v>209</v>
      </c>
      <c r="D69" s="134">
        <v>173551</v>
      </c>
      <c r="E69" s="134" t="s">
        <v>113</v>
      </c>
      <c r="F69" s="134">
        <v>75.75</v>
      </c>
      <c r="G69" s="134">
        <v>68.5</v>
      </c>
      <c r="H69" s="134">
        <v>72.13</v>
      </c>
      <c r="I69" s="65" t="s">
        <v>101</v>
      </c>
      <c r="J69" s="158"/>
    </row>
    <row r="70" spans="1:23" ht="48" customHeight="1" x14ac:dyDescent="0.25">
      <c r="A70" s="171"/>
      <c r="B70" s="65"/>
      <c r="C70" s="6"/>
      <c r="D70" s="87"/>
      <c r="E70" s="87"/>
      <c r="F70" s="87"/>
      <c r="G70" s="87"/>
      <c r="H70" s="57"/>
      <c r="I70" s="65"/>
      <c r="J70" s="64"/>
    </row>
    <row r="71" spans="1:23" ht="25.5" customHeight="1" x14ac:dyDescent="0.25">
      <c r="A71" s="176" t="s">
        <v>10</v>
      </c>
      <c r="B71" s="176"/>
      <c r="C71" s="176"/>
      <c r="D71" s="176"/>
      <c r="E71" s="176"/>
      <c r="F71" s="176"/>
      <c r="G71" s="176"/>
      <c r="H71" s="176"/>
      <c r="I71" s="176"/>
      <c r="J71" s="176"/>
    </row>
    <row r="72" spans="1:23" ht="52.5" customHeight="1" x14ac:dyDescent="0.25">
      <c r="A72" s="172">
        <v>4</v>
      </c>
      <c r="B72" s="61">
        <v>1</v>
      </c>
      <c r="C72" s="96" t="s">
        <v>72</v>
      </c>
      <c r="D72" s="86">
        <v>162591</v>
      </c>
      <c r="E72" s="86" t="s">
        <v>305</v>
      </c>
      <c r="F72" s="86">
        <v>95.25</v>
      </c>
      <c r="G72" s="86">
        <v>96.71</v>
      </c>
      <c r="H72" s="142">
        <f>(F72+G72)/2</f>
        <v>95.97999999999999</v>
      </c>
      <c r="I72" s="53" t="s">
        <v>71</v>
      </c>
      <c r="J72" s="159" t="s">
        <v>24</v>
      </c>
      <c r="K72" s="58"/>
    </row>
    <row r="73" spans="1:23" ht="50.25" customHeight="1" x14ac:dyDescent="0.25">
      <c r="A73" s="172"/>
      <c r="B73" s="61">
        <v>2</v>
      </c>
      <c r="C73" s="54" t="s">
        <v>30</v>
      </c>
      <c r="D73" s="86">
        <v>163590</v>
      </c>
      <c r="E73" s="86" t="s">
        <v>159</v>
      </c>
      <c r="F73" s="86">
        <v>92.6</v>
      </c>
      <c r="G73" s="86">
        <v>96.67</v>
      </c>
      <c r="H73" s="86">
        <v>94.64</v>
      </c>
      <c r="I73" s="53" t="s">
        <v>31</v>
      </c>
      <c r="J73" s="160"/>
      <c r="K73" s="58"/>
    </row>
    <row r="74" spans="1:23" ht="48" customHeight="1" x14ac:dyDescent="0.25">
      <c r="A74" s="172"/>
      <c r="B74" s="61">
        <v>3</v>
      </c>
      <c r="C74" s="96" t="s">
        <v>81</v>
      </c>
      <c r="D74" s="88">
        <v>161614</v>
      </c>
      <c r="E74" s="88" t="s">
        <v>294</v>
      </c>
      <c r="F74" s="88">
        <v>95.56</v>
      </c>
      <c r="G74" s="88">
        <v>93.43</v>
      </c>
      <c r="H74" s="88">
        <v>94.5</v>
      </c>
      <c r="I74" s="53" t="s">
        <v>292</v>
      </c>
      <c r="J74" s="160"/>
      <c r="K74" s="180"/>
    </row>
    <row r="75" spans="1:23" ht="93.75" customHeight="1" x14ac:dyDescent="0.25">
      <c r="A75" s="172"/>
      <c r="B75" s="61">
        <v>4</v>
      </c>
      <c r="C75" s="54" t="s">
        <v>149</v>
      </c>
      <c r="D75" s="86">
        <v>162049</v>
      </c>
      <c r="E75" s="86" t="s">
        <v>152</v>
      </c>
      <c r="F75" s="86">
        <v>92.3</v>
      </c>
      <c r="G75" s="86">
        <v>96.6</v>
      </c>
      <c r="H75" s="86">
        <v>94.49</v>
      </c>
      <c r="I75" s="53" t="s">
        <v>31</v>
      </c>
      <c r="J75" s="161"/>
      <c r="K75" s="181"/>
    </row>
    <row r="76" spans="1:23" ht="51" customHeight="1" x14ac:dyDescent="0.25">
      <c r="A76" s="172"/>
      <c r="B76" s="30">
        <v>5</v>
      </c>
      <c r="C76" s="105" t="s">
        <v>82</v>
      </c>
      <c r="D76" s="41">
        <v>161630</v>
      </c>
      <c r="E76" s="41" t="s">
        <v>295</v>
      </c>
      <c r="F76" s="41">
        <v>95.71</v>
      </c>
      <c r="G76" s="41">
        <v>92.33</v>
      </c>
      <c r="H76" s="41">
        <v>94.02</v>
      </c>
      <c r="I76" s="65" t="s">
        <v>292</v>
      </c>
      <c r="J76" s="156" t="s">
        <v>25</v>
      </c>
      <c r="K76" s="181"/>
    </row>
    <row r="77" spans="1:23" ht="48" customHeight="1" x14ac:dyDescent="0.25">
      <c r="A77" s="172"/>
      <c r="B77" s="30">
        <v>6</v>
      </c>
      <c r="C77" s="105" t="s">
        <v>83</v>
      </c>
      <c r="D77" s="41">
        <v>163572</v>
      </c>
      <c r="E77" s="41" t="s">
        <v>295</v>
      </c>
      <c r="F77" s="41">
        <v>94.44</v>
      </c>
      <c r="G77" s="41">
        <v>93.29</v>
      </c>
      <c r="H77" s="41">
        <v>93.87</v>
      </c>
      <c r="I77" s="65" t="s">
        <v>292</v>
      </c>
      <c r="J77" s="157"/>
      <c r="K77" s="181"/>
      <c r="N77" s="10"/>
      <c r="O77" s="10"/>
      <c r="P77" s="10"/>
      <c r="Q77" s="10"/>
      <c r="R77" s="10"/>
      <c r="S77" s="10"/>
      <c r="T77" s="10"/>
      <c r="U77" s="7"/>
      <c r="V77" s="7"/>
      <c r="W77" s="24"/>
    </row>
    <row r="78" spans="1:23" ht="51.75" customHeight="1" x14ac:dyDescent="0.25">
      <c r="A78" s="172"/>
      <c r="B78" s="30">
        <v>7</v>
      </c>
      <c r="C78" s="105" t="s">
        <v>293</v>
      </c>
      <c r="D78" s="41">
        <v>161745</v>
      </c>
      <c r="E78" s="41" t="s">
        <v>294</v>
      </c>
      <c r="F78" s="41">
        <v>93.33</v>
      </c>
      <c r="G78" s="41">
        <v>94</v>
      </c>
      <c r="H78" s="41">
        <v>93.67</v>
      </c>
      <c r="I78" s="65" t="s">
        <v>292</v>
      </c>
      <c r="J78" s="157"/>
      <c r="K78" s="67"/>
      <c r="N78" s="10"/>
      <c r="O78" s="10"/>
      <c r="P78" s="10"/>
      <c r="Q78" s="10"/>
      <c r="R78" s="10"/>
      <c r="S78" s="10"/>
      <c r="T78" s="10"/>
      <c r="U78" s="7"/>
      <c r="V78" s="7"/>
      <c r="W78" s="169"/>
    </row>
    <row r="79" spans="1:23" ht="48" customHeight="1" x14ac:dyDescent="0.25">
      <c r="A79" s="172"/>
      <c r="B79" s="30">
        <v>8</v>
      </c>
      <c r="C79" s="42" t="s">
        <v>106</v>
      </c>
      <c r="D79" s="87">
        <v>161953</v>
      </c>
      <c r="E79" s="87" t="s">
        <v>217</v>
      </c>
      <c r="F79" s="87">
        <v>94.1</v>
      </c>
      <c r="G79" s="87">
        <v>92.9</v>
      </c>
      <c r="H79" s="57">
        <v>93.5</v>
      </c>
      <c r="I79" s="55" t="s">
        <v>101</v>
      </c>
      <c r="J79" s="157"/>
      <c r="K79" s="63"/>
      <c r="N79" s="7"/>
      <c r="O79" s="7"/>
      <c r="P79" s="7"/>
      <c r="Q79" s="7"/>
      <c r="R79" s="7"/>
      <c r="S79" s="7"/>
      <c r="T79" s="7"/>
      <c r="U79" s="10"/>
      <c r="V79" s="10"/>
      <c r="W79" s="169"/>
    </row>
    <row r="80" spans="1:23" ht="45.75" customHeight="1" x14ac:dyDescent="0.25">
      <c r="A80" s="172"/>
      <c r="B80" s="30">
        <v>9</v>
      </c>
      <c r="C80" s="42" t="s">
        <v>329</v>
      </c>
      <c r="D80" s="87">
        <v>161808</v>
      </c>
      <c r="E80" s="87" t="s">
        <v>334</v>
      </c>
      <c r="F80" s="87">
        <v>92.5</v>
      </c>
      <c r="G80" s="87">
        <v>94.25</v>
      </c>
      <c r="H80" s="57">
        <v>93.38</v>
      </c>
      <c r="I80" s="55" t="s">
        <v>328</v>
      </c>
      <c r="J80" s="157"/>
      <c r="O80" s="16"/>
      <c r="P80" s="17"/>
      <c r="Q80" s="7"/>
      <c r="R80" s="7"/>
      <c r="S80" s="7"/>
      <c r="T80" s="7"/>
      <c r="U80" s="7"/>
      <c r="V80" s="16"/>
      <c r="W80" s="169"/>
    </row>
    <row r="81" spans="1:23" ht="52.5" customHeight="1" x14ac:dyDescent="0.25">
      <c r="A81" s="172"/>
      <c r="B81" s="30">
        <v>10</v>
      </c>
      <c r="C81" s="42" t="s">
        <v>167</v>
      </c>
      <c r="D81" s="87">
        <v>162452</v>
      </c>
      <c r="E81" s="87" t="s">
        <v>169</v>
      </c>
      <c r="F81" s="87">
        <v>90.7</v>
      </c>
      <c r="G81" s="87">
        <v>96</v>
      </c>
      <c r="H81" s="57">
        <v>93.35</v>
      </c>
      <c r="I81" s="55" t="s">
        <v>34</v>
      </c>
      <c r="J81" s="157"/>
      <c r="K81" s="8"/>
      <c r="O81" s="16"/>
      <c r="P81" s="12"/>
      <c r="Q81" s="7"/>
      <c r="R81" s="7"/>
      <c r="S81" s="7"/>
      <c r="T81" s="7"/>
      <c r="U81" s="7"/>
      <c r="V81" s="16"/>
      <c r="W81" s="169"/>
    </row>
    <row r="82" spans="1:23" ht="45" customHeight="1" x14ac:dyDescent="0.25">
      <c r="A82" s="172"/>
      <c r="B82" s="30">
        <v>11</v>
      </c>
      <c r="C82" s="42" t="s">
        <v>103</v>
      </c>
      <c r="D82" s="87">
        <v>162211</v>
      </c>
      <c r="E82" s="87" t="s">
        <v>218</v>
      </c>
      <c r="F82" s="87">
        <v>91.73</v>
      </c>
      <c r="G82" s="87">
        <v>94.88</v>
      </c>
      <c r="H82" s="57">
        <v>93.31</v>
      </c>
      <c r="I82" s="55" t="s">
        <v>101</v>
      </c>
      <c r="J82" s="157"/>
      <c r="O82" s="16"/>
      <c r="P82" s="12"/>
      <c r="Q82" s="7"/>
      <c r="R82" s="7"/>
      <c r="S82" s="7"/>
      <c r="T82" s="7"/>
      <c r="U82" s="7"/>
      <c r="V82" s="16"/>
      <c r="W82" s="169"/>
    </row>
    <row r="83" spans="1:23" ht="54.75" customHeight="1" x14ac:dyDescent="0.25">
      <c r="A83" s="172"/>
      <c r="B83" s="30">
        <v>12</v>
      </c>
      <c r="C83" s="42" t="s">
        <v>383</v>
      </c>
      <c r="D83" s="87">
        <v>161577</v>
      </c>
      <c r="E83" s="87" t="s">
        <v>394</v>
      </c>
      <c r="F83" s="87">
        <v>92.67</v>
      </c>
      <c r="G83" s="87">
        <v>93.88</v>
      </c>
      <c r="H83" s="57">
        <v>93.28</v>
      </c>
      <c r="I83" s="55" t="s">
        <v>381</v>
      </c>
      <c r="J83" s="157"/>
      <c r="O83" s="16"/>
      <c r="P83" s="12"/>
      <c r="Q83" s="7"/>
      <c r="R83" s="7"/>
      <c r="S83" s="7"/>
      <c r="T83" s="7"/>
      <c r="U83" s="7"/>
      <c r="V83" s="16"/>
      <c r="W83" s="11"/>
    </row>
    <row r="84" spans="1:23" ht="51.75" customHeight="1" x14ac:dyDescent="0.25">
      <c r="A84" s="172"/>
      <c r="B84" s="30">
        <v>13</v>
      </c>
      <c r="C84" s="42" t="s">
        <v>330</v>
      </c>
      <c r="D84" s="87">
        <v>161790</v>
      </c>
      <c r="E84" s="87" t="s">
        <v>335</v>
      </c>
      <c r="F84" s="87">
        <v>91.75</v>
      </c>
      <c r="G84" s="87">
        <v>93.75</v>
      </c>
      <c r="H84" s="57">
        <v>92.75</v>
      </c>
      <c r="I84" s="55" t="s">
        <v>328</v>
      </c>
      <c r="J84" s="157"/>
      <c r="O84" s="16"/>
      <c r="P84" s="12"/>
      <c r="Q84" s="7"/>
      <c r="R84" s="7"/>
      <c r="S84" s="7"/>
      <c r="T84" s="7"/>
      <c r="U84" s="7"/>
      <c r="V84" s="16"/>
      <c r="W84" s="169"/>
    </row>
    <row r="85" spans="1:23" ht="49.5" customHeight="1" x14ac:dyDescent="0.25">
      <c r="A85" s="172"/>
      <c r="B85" s="30">
        <v>14</v>
      </c>
      <c r="C85" s="42" t="s">
        <v>429</v>
      </c>
      <c r="D85" s="87">
        <v>163304</v>
      </c>
      <c r="E85" s="87" t="s">
        <v>431</v>
      </c>
      <c r="F85" s="87">
        <v>91</v>
      </c>
      <c r="G85" s="87">
        <v>93.66</v>
      </c>
      <c r="H85" s="57">
        <v>92.42</v>
      </c>
      <c r="I85" s="55" t="s">
        <v>428</v>
      </c>
      <c r="J85" s="157"/>
      <c r="O85" s="16"/>
      <c r="P85" s="12"/>
      <c r="Q85" s="7"/>
      <c r="R85" s="7"/>
      <c r="S85" s="7"/>
      <c r="T85" s="7"/>
      <c r="U85" s="7"/>
      <c r="V85" s="16"/>
      <c r="W85" s="169"/>
    </row>
    <row r="86" spans="1:23" ht="48" customHeight="1" x14ac:dyDescent="0.25">
      <c r="A86" s="172"/>
      <c r="B86" s="30">
        <v>15</v>
      </c>
      <c r="C86" s="42" t="s">
        <v>382</v>
      </c>
      <c r="D86" s="87">
        <v>161557</v>
      </c>
      <c r="E86" s="87" t="s">
        <v>394</v>
      </c>
      <c r="F86" s="87">
        <v>92.89</v>
      </c>
      <c r="G86" s="87">
        <v>91.75</v>
      </c>
      <c r="H86" s="57">
        <v>92.32</v>
      </c>
      <c r="I86" s="55" t="s">
        <v>381</v>
      </c>
      <c r="J86" s="157"/>
      <c r="N86" s="10"/>
      <c r="O86" s="10"/>
      <c r="P86" s="10"/>
      <c r="Q86" s="10"/>
      <c r="R86" s="10"/>
      <c r="S86" s="10"/>
      <c r="T86" s="10"/>
      <c r="U86" s="10"/>
      <c r="V86" s="10"/>
      <c r="W86" s="169"/>
    </row>
    <row r="87" spans="1:23" ht="57" customHeight="1" x14ac:dyDescent="0.25">
      <c r="A87" s="172"/>
      <c r="B87" s="30">
        <v>16</v>
      </c>
      <c r="C87" s="42" t="s">
        <v>104</v>
      </c>
      <c r="D87" s="87">
        <v>161939</v>
      </c>
      <c r="E87" s="87" t="s">
        <v>219</v>
      </c>
      <c r="F87" s="87">
        <v>88.75</v>
      </c>
      <c r="G87" s="87">
        <v>95.2</v>
      </c>
      <c r="H87" s="57">
        <v>91.98</v>
      </c>
      <c r="I87" s="55" t="s">
        <v>101</v>
      </c>
      <c r="J87" s="157"/>
      <c r="N87" s="10"/>
      <c r="O87" s="10"/>
      <c r="P87" s="10"/>
      <c r="Q87" s="10"/>
      <c r="R87" s="10"/>
      <c r="S87" s="10"/>
      <c r="T87" s="10"/>
      <c r="U87" s="10"/>
      <c r="V87" s="10"/>
      <c r="W87" s="169"/>
    </row>
    <row r="88" spans="1:23" ht="33" customHeight="1" x14ac:dyDescent="0.25">
      <c r="A88" s="172"/>
      <c r="B88" s="30">
        <v>17</v>
      </c>
      <c r="C88" s="42" t="s">
        <v>387</v>
      </c>
      <c r="D88" s="87">
        <v>161653</v>
      </c>
      <c r="E88" s="87" t="s">
        <v>397</v>
      </c>
      <c r="F88" s="87">
        <v>89.22</v>
      </c>
      <c r="G88" s="87">
        <v>94.63</v>
      </c>
      <c r="H88" s="57">
        <v>91.93</v>
      </c>
      <c r="I88" s="55" t="s">
        <v>381</v>
      </c>
      <c r="J88" s="157"/>
      <c r="N88" s="169"/>
      <c r="O88" s="10"/>
      <c r="P88" s="10"/>
      <c r="Q88" s="10"/>
      <c r="R88" s="10"/>
      <c r="S88" s="10"/>
      <c r="T88" s="10"/>
      <c r="U88" s="10"/>
      <c r="V88" s="10"/>
      <c r="W88" s="169"/>
    </row>
    <row r="89" spans="1:23" ht="50.25" customHeight="1" x14ac:dyDescent="0.25">
      <c r="A89" s="172"/>
      <c r="B89" s="30">
        <v>18</v>
      </c>
      <c r="C89" s="42" t="s">
        <v>105</v>
      </c>
      <c r="D89" s="87">
        <v>161950</v>
      </c>
      <c r="E89" s="87" t="s">
        <v>220</v>
      </c>
      <c r="F89" s="87">
        <v>88.75</v>
      </c>
      <c r="G89" s="87">
        <v>94.2</v>
      </c>
      <c r="H89" s="57">
        <v>91.48</v>
      </c>
      <c r="I89" s="55" t="s">
        <v>101</v>
      </c>
      <c r="J89" s="157"/>
      <c r="N89" s="169"/>
      <c r="O89" s="10"/>
      <c r="P89" s="10"/>
      <c r="Q89" s="10"/>
      <c r="R89" s="10"/>
      <c r="S89" s="10"/>
      <c r="T89" s="10"/>
      <c r="U89" s="10"/>
      <c r="V89" s="10"/>
      <c r="W89" s="169"/>
    </row>
    <row r="90" spans="1:23" ht="30" customHeight="1" x14ac:dyDescent="0.25">
      <c r="A90" s="172"/>
      <c r="B90" s="30">
        <v>19</v>
      </c>
      <c r="C90" s="105" t="s">
        <v>73</v>
      </c>
      <c r="D90" s="87">
        <v>162604</v>
      </c>
      <c r="E90" s="87" t="s">
        <v>305</v>
      </c>
      <c r="F90" s="87">
        <v>89.5</v>
      </c>
      <c r="G90" s="87">
        <v>92.29</v>
      </c>
      <c r="H90" s="137">
        <f>(F90+G90)/2</f>
        <v>90.89500000000001</v>
      </c>
      <c r="I90" s="65" t="s">
        <v>71</v>
      </c>
      <c r="J90" s="157"/>
      <c r="N90" s="169"/>
      <c r="O90" s="10"/>
      <c r="P90" s="10"/>
      <c r="Q90" s="10"/>
      <c r="R90" s="10"/>
      <c r="S90" s="10"/>
      <c r="T90" s="10"/>
      <c r="U90" s="10"/>
      <c r="V90" s="10"/>
      <c r="W90" s="169"/>
    </row>
    <row r="91" spans="1:23" ht="61.5" customHeight="1" x14ac:dyDescent="0.25">
      <c r="A91" s="172"/>
      <c r="B91" s="30">
        <v>20</v>
      </c>
      <c r="C91" s="42" t="s">
        <v>430</v>
      </c>
      <c r="D91" s="87">
        <v>162043</v>
      </c>
      <c r="E91" s="87" t="s">
        <v>432</v>
      </c>
      <c r="F91" s="87">
        <v>89.6</v>
      </c>
      <c r="G91" s="87">
        <v>91.11</v>
      </c>
      <c r="H91" s="57">
        <v>90.31</v>
      </c>
      <c r="I91" s="55" t="s">
        <v>428</v>
      </c>
      <c r="J91" s="157"/>
      <c r="N91" s="169"/>
      <c r="O91" s="10"/>
      <c r="P91" s="10"/>
      <c r="Q91" s="10"/>
      <c r="R91" s="10"/>
      <c r="S91" s="10"/>
      <c r="T91" s="10"/>
      <c r="U91" s="10"/>
      <c r="V91" s="10"/>
      <c r="W91" s="169"/>
    </row>
    <row r="92" spans="1:23" ht="57.75" customHeight="1" x14ac:dyDescent="0.25">
      <c r="A92" s="172"/>
      <c r="B92" s="30">
        <v>21</v>
      </c>
      <c r="C92" s="42" t="s">
        <v>331</v>
      </c>
      <c r="D92" s="87">
        <v>163290</v>
      </c>
      <c r="E92" s="87" t="s">
        <v>336</v>
      </c>
      <c r="F92" s="87">
        <v>90.38</v>
      </c>
      <c r="G92" s="87">
        <v>90</v>
      </c>
      <c r="H92" s="57">
        <v>90.19</v>
      </c>
      <c r="I92" s="55" t="s">
        <v>328</v>
      </c>
      <c r="J92" s="157"/>
      <c r="N92" s="169"/>
      <c r="O92" s="10"/>
      <c r="P92" s="10"/>
      <c r="Q92" s="10"/>
      <c r="R92" s="10"/>
      <c r="S92" s="10"/>
      <c r="T92" s="10"/>
      <c r="U92" s="10"/>
      <c r="V92" s="10"/>
      <c r="W92" s="169"/>
    </row>
    <row r="93" spans="1:23" ht="62.25" customHeight="1" x14ac:dyDescent="0.25">
      <c r="A93" s="172"/>
      <c r="B93" s="30">
        <v>22</v>
      </c>
      <c r="C93" s="105" t="s">
        <v>304</v>
      </c>
      <c r="D93" s="87">
        <v>162600</v>
      </c>
      <c r="E93" s="87" t="s">
        <v>306</v>
      </c>
      <c r="F93" s="87">
        <v>91.67</v>
      </c>
      <c r="G93" s="87">
        <v>88.57</v>
      </c>
      <c r="H93" s="137">
        <f>(F93+G93)/2</f>
        <v>90.12</v>
      </c>
      <c r="I93" s="65" t="s">
        <v>71</v>
      </c>
      <c r="J93" s="157"/>
      <c r="N93" s="169"/>
      <c r="O93" s="10"/>
      <c r="P93" s="10"/>
      <c r="Q93" s="10"/>
      <c r="R93" s="10"/>
      <c r="S93" s="10"/>
      <c r="T93" s="10"/>
      <c r="U93" s="10"/>
      <c r="V93" s="10"/>
      <c r="W93" s="169"/>
    </row>
    <row r="94" spans="1:23" ht="56.25" customHeight="1" x14ac:dyDescent="0.25">
      <c r="A94" s="172"/>
      <c r="B94" s="30">
        <v>23</v>
      </c>
      <c r="C94" s="42" t="s">
        <v>107</v>
      </c>
      <c r="D94" s="87">
        <v>161969</v>
      </c>
      <c r="E94" s="87" t="s">
        <v>117</v>
      </c>
      <c r="F94" s="87">
        <v>88.17</v>
      </c>
      <c r="G94" s="87">
        <v>91.88</v>
      </c>
      <c r="H94" s="57">
        <v>90.03</v>
      </c>
      <c r="I94" s="55" t="s">
        <v>101</v>
      </c>
      <c r="J94" s="157"/>
      <c r="N94" s="169"/>
      <c r="O94" s="26"/>
      <c r="P94" s="26"/>
      <c r="Q94" s="26"/>
      <c r="R94" s="26"/>
      <c r="S94" s="26"/>
      <c r="T94" s="26"/>
      <c r="U94" s="26"/>
      <c r="V94" s="26"/>
      <c r="W94" s="169"/>
    </row>
    <row r="95" spans="1:23" ht="60.75" customHeight="1" x14ac:dyDescent="0.25">
      <c r="A95" s="172"/>
      <c r="B95" s="30">
        <v>24</v>
      </c>
      <c r="C95" s="42" t="s">
        <v>332</v>
      </c>
      <c r="D95" s="87">
        <v>163292</v>
      </c>
      <c r="E95" s="87" t="s">
        <v>334</v>
      </c>
      <c r="F95" s="87">
        <v>90.75</v>
      </c>
      <c r="G95" s="87">
        <v>89</v>
      </c>
      <c r="H95" s="57">
        <v>89.88</v>
      </c>
      <c r="I95" s="55" t="s">
        <v>328</v>
      </c>
      <c r="J95" s="157"/>
      <c r="N95" s="169"/>
      <c r="P95" s="12"/>
      <c r="Q95" s="12"/>
      <c r="W95" s="169"/>
    </row>
    <row r="96" spans="1:23" ht="56.25" customHeight="1" x14ac:dyDescent="0.25">
      <c r="A96" s="172"/>
      <c r="B96" s="30">
        <v>25</v>
      </c>
      <c r="C96" s="42" t="s">
        <v>216</v>
      </c>
      <c r="D96" s="87">
        <v>161958</v>
      </c>
      <c r="E96" s="87" t="s">
        <v>118</v>
      </c>
      <c r="F96" s="87">
        <v>86.83</v>
      </c>
      <c r="G96" s="87">
        <v>91.75</v>
      </c>
      <c r="H96" s="57">
        <v>89.29</v>
      </c>
      <c r="I96" s="55" t="s">
        <v>101</v>
      </c>
      <c r="J96" s="157"/>
      <c r="N96" s="169"/>
      <c r="P96" s="12"/>
      <c r="Q96" s="12"/>
      <c r="W96" s="169"/>
    </row>
    <row r="97" spans="1:23" ht="63" customHeight="1" x14ac:dyDescent="0.25">
      <c r="A97" s="172"/>
      <c r="B97" s="30">
        <v>26</v>
      </c>
      <c r="C97" s="42" t="s">
        <v>333</v>
      </c>
      <c r="D97" s="87">
        <v>161842</v>
      </c>
      <c r="E97" s="87" t="s">
        <v>337</v>
      </c>
      <c r="F97" s="87">
        <v>89.25</v>
      </c>
      <c r="G97" s="87">
        <v>88.38</v>
      </c>
      <c r="H97" s="57">
        <v>88.82</v>
      </c>
      <c r="I97" s="55" t="s">
        <v>328</v>
      </c>
      <c r="J97" s="157"/>
      <c r="N97" s="169"/>
      <c r="P97" s="12"/>
      <c r="Q97" s="12"/>
      <c r="W97" s="169"/>
    </row>
    <row r="98" spans="1:23" ht="58.5" customHeight="1" x14ac:dyDescent="0.25">
      <c r="A98" s="172"/>
      <c r="B98" s="30">
        <v>27</v>
      </c>
      <c r="C98" s="42" t="s">
        <v>150</v>
      </c>
      <c r="D98" s="87">
        <v>163316</v>
      </c>
      <c r="E98" s="87" t="s">
        <v>161</v>
      </c>
      <c r="F98" s="87">
        <v>86.3</v>
      </c>
      <c r="G98" s="87">
        <v>91</v>
      </c>
      <c r="H98" s="87">
        <v>88.65</v>
      </c>
      <c r="I98" s="65" t="s">
        <v>31</v>
      </c>
      <c r="J98" s="157"/>
      <c r="N98" s="169"/>
      <c r="P98" s="12"/>
      <c r="Q98" s="12"/>
      <c r="W98" s="169"/>
    </row>
    <row r="99" spans="1:23" ht="58.5" customHeight="1" x14ac:dyDescent="0.25">
      <c r="A99" s="172"/>
      <c r="B99" s="30">
        <v>28</v>
      </c>
      <c r="C99" s="42" t="s">
        <v>385</v>
      </c>
      <c r="D99" s="87">
        <v>161619</v>
      </c>
      <c r="E99" s="87" t="s">
        <v>395</v>
      </c>
      <c r="F99" s="87">
        <v>85.67</v>
      </c>
      <c r="G99" s="87">
        <v>90.5</v>
      </c>
      <c r="H99" s="57">
        <v>88.09</v>
      </c>
      <c r="I99" s="55" t="s">
        <v>381</v>
      </c>
      <c r="J99" s="157"/>
      <c r="N99" s="169"/>
      <c r="P99" s="12"/>
      <c r="Q99" s="12"/>
      <c r="W99" s="169"/>
    </row>
    <row r="100" spans="1:23" ht="45" customHeight="1" x14ac:dyDescent="0.25">
      <c r="A100" s="172"/>
      <c r="B100" s="30">
        <v>29</v>
      </c>
      <c r="C100" s="42" t="s">
        <v>389</v>
      </c>
      <c r="D100" s="87">
        <v>161684</v>
      </c>
      <c r="E100" s="87" t="s">
        <v>395</v>
      </c>
      <c r="F100" s="87">
        <v>84.44</v>
      </c>
      <c r="G100" s="87">
        <v>89.88</v>
      </c>
      <c r="H100" s="57">
        <v>87.16</v>
      </c>
      <c r="I100" s="55" t="s">
        <v>381</v>
      </c>
      <c r="J100" s="157"/>
      <c r="N100" s="169"/>
      <c r="P100" s="12"/>
      <c r="Q100" s="12"/>
      <c r="W100" s="169"/>
    </row>
    <row r="101" spans="1:23" ht="43.5" customHeight="1" x14ac:dyDescent="0.25">
      <c r="A101" s="172"/>
      <c r="B101" s="30">
        <v>30</v>
      </c>
      <c r="C101" s="42" t="s">
        <v>158</v>
      </c>
      <c r="D101" s="87">
        <v>162076</v>
      </c>
      <c r="E101" s="87" t="s">
        <v>160</v>
      </c>
      <c r="F101" s="87">
        <v>84.8</v>
      </c>
      <c r="G101" s="87">
        <v>89.5</v>
      </c>
      <c r="H101" s="87">
        <v>87.15</v>
      </c>
      <c r="I101" s="65" t="s">
        <v>31</v>
      </c>
      <c r="J101" s="157"/>
      <c r="N101" s="169"/>
      <c r="O101" s="10"/>
      <c r="P101" s="10"/>
      <c r="Q101" s="10"/>
      <c r="R101" s="10"/>
      <c r="S101" s="10"/>
      <c r="T101" s="10"/>
      <c r="U101" s="10"/>
      <c r="V101" s="10"/>
      <c r="W101" s="169"/>
    </row>
    <row r="102" spans="1:23" ht="39.75" customHeight="1" x14ac:dyDescent="0.25">
      <c r="A102" s="172"/>
      <c r="B102" s="30">
        <v>31</v>
      </c>
      <c r="C102" s="42" t="s">
        <v>390</v>
      </c>
      <c r="D102" s="87">
        <v>161692</v>
      </c>
      <c r="E102" s="87" t="s">
        <v>398</v>
      </c>
      <c r="F102" s="87">
        <v>88.78</v>
      </c>
      <c r="G102" s="87">
        <v>84.13</v>
      </c>
      <c r="H102" s="57">
        <v>86.46</v>
      </c>
      <c r="I102" s="55" t="s">
        <v>381</v>
      </c>
      <c r="J102" s="157"/>
      <c r="N102" s="169"/>
      <c r="O102" s="7"/>
      <c r="P102" s="7"/>
      <c r="Q102" s="7"/>
      <c r="R102" s="7"/>
      <c r="S102" s="7"/>
      <c r="T102" s="7"/>
      <c r="U102" s="10"/>
      <c r="V102" s="10"/>
      <c r="W102" s="169"/>
    </row>
    <row r="103" spans="1:23" ht="62.25" customHeight="1" x14ac:dyDescent="0.25">
      <c r="A103" s="172"/>
      <c r="B103" s="30">
        <v>32</v>
      </c>
      <c r="C103" s="42" t="s">
        <v>102</v>
      </c>
      <c r="D103" s="87">
        <v>161858</v>
      </c>
      <c r="E103" s="87" t="s">
        <v>118</v>
      </c>
      <c r="F103" s="87">
        <v>83.58</v>
      </c>
      <c r="G103" s="87">
        <v>89.13</v>
      </c>
      <c r="H103" s="57">
        <v>86.36</v>
      </c>
      <c r="I103" s="55" t="s">
        <v>101</v>
      </c>
      <c r="J103" s="157"/>
      <c r="N103" s="169"/>
      <c r="O103" s="7"/>
      <c r="P103" s="7"/>
      <c r="Q103" s="7"/>
      <c r="R103" s="7"/>
      <c r="S103" s="7"/>
      <c r="T103" s="7"/>
      <c r="U103" s="10"/>
      <c r="V103" s="10"/>
      <c r="W103" s="169"/>
    </row>
    <row r="104" spans="1:23" ht="57" customHeight="1" x14ac:dyDescent="0.25">
      <c r="A104" s="172"/>
      <c r="B104" s="30">
        <v>33</v>
      </c>
      <c r="C104" s="42" t="s">
        <v>200</v>
      </c>
      <c r="D104" s="114">
        <v>164557</v>
      </c>
      <c r="E104" s="114" t="s">
        <v>201</v>
      </c>
      <c r="F104" s="114">
        <v>83.1</v>
      </c>
      <c r="G104" s="114">
        <v>89.5</v>
      </c>
      <c r="H104" s="114">
        <v>86.3</v>
      </c>
      <c r="I104" s="65" t="s">
        <v>58</v>
      </c>
      <c r="J104" s="157"/>
      <c r="N104" s="169"/>
      <c r="O104" s="7"/>
      <c r="P104" s="7"/>
      <c r="Q104" s="7"/>
      <c r="R104" s="7"/>
      <c r="S104" s="7"/>
      <c r="T104" s="7"/>
      <c r="U104" s="10"/>
      <c r="V104" s="10"/>
      <c r="W104" s="169"/>
    </row>
    <row r="105" spans="1:23" ht="57" customHeight="1" x14ac:dyDescent="0.25">
      <c r="A105" s="172"/>
      <c r="B105" s="30">
        <v>34</v>
      </c>
      <c r="C105" s="42" t="s">
        <v>391</v>
      </c>
      <c r="D105" s="87">
        <v>161704</v>
      </c>
      <c r="E105" s="87" t="s">
        <v>394</v>
      </c>
      <c r="F105" s="87">
        <v>88</v>
      </c>
      <c r="G105" s="87">
        <v>84.5</v>
      </c>
      <c r="H105" s="57">
        <v>86.25</v>
      </c>
      <c r="I105" s="55" t="s">
        <v>381</v>
      </c>
      <c r="J105" s="157"/>
      <c r="N105" s="169"/>
      <c r="O105" s="7"/>
      <c r="P105" s="7"/>
      <c r="Q105" s="7"/>
      <c r="R105" s="7"/>
      <c r="S105" s="7"/>
      <c r="T105" s="7"/>
      <c r="U105" s="10"/>
      <c r="V105" s="10"/>
      <c r="W105" s="169"/>
    </row>
    <row r="106" spans="1:23" ht="59.25" customHeight="1" x14ac:dyDescent="0.25">
      <c r="A106" s="172"/>
      <c r="B106" s="30">
        <v>35</v>
      </c>
      <c r="C106" s="42" t="s">
        <v>393</v>
      </c>
      <c r="D106" s="87">
        <v>161762</v>
      </c>
      <c r="E106" s="87" t="s">
        <v>395</v>
      </c>
      <c r="F106" s="87">
        <v>85.11</v>
      </c>
      <c r="G106" s="87">
        <v>87.25</v>
      </c>
      <c r="H106" s="57">
        <v>86.18</v>
      </c>
      <c r="I106" s="55" t="s">
        <v>381</v>
      </c>
      <c r="J106" s="157"/>
      <c r="N106" s="169"/>
      <c r="O106" s="7"/>
      <c r="P106" s="7"/>
      <c r="Q106" s="7"/>
      <c r="R106" s="7"/>
      <c r="S106" s="7"/>
      <c r="T106" s="7"/>
      <c r="U106" s="10"/>
      <c r="V106" s="10"/>
      <c r="W106" s="169"/>
    </row>
    <row r="107" spans="1:23" ht="55.5" customHeight="1" x14ac:dyDescent="0.25">
      <c r="A107" s="172"/>
      <c r="B107" s="30">
        <v>36</v>
      </c>
      <c r="C107" s="42" t="s">
        <v>384</v>
      </c>
      <c r="D107" s="87">
        <v>161596</v>
      </c>
      <c r="E107" s="87" t="s">
        <v>394</v>
      </c>
      <c r="F107" s="87">
        <v>87.33</v>
      </c>
      <c r="G107" s="87">
        <v>84.63</v>
      </c>
      <c r="H107" s="57">
        <v>85.98</v>
      </c>
      <c r="I107" s="55" t="s">
        <v>381</v>
      </c>
      <c r="J107" s="157"/>
      <c r="N107" s="169"/>
      <c r="O107" s="7"/>
      <c r="P107" s="7"/>
      <c r="Q107" s="7"/>
      <c r="R107" s="7"/>
      <c r="S107" s="7"/>
      <c r="T107" s="7"/>
      <c r="U107" s="10"/>
      <c r="V107" s="10"/>
      <c r="W107" s="169"/>
    </row>
    <row r="108" spans="1:23" ht="59.25" customHeight="1" x14ac:dyDescent="0.25">
      <c r="A108" s="172"/>
      <c r="B108" s="30">
        <v>37</v>
      </c>
      <c r="C108" s="42" t="s">
        <v>214</v>
      </c>
      <c r="D108" s="87">
        <v>161870</v>
      </c>
      <c r="E108" s="87" t="s">
        <v>217</v>
      </c>
      <c r="F108" s="87">
        <v>82.58</v>
      </c>
      <c r="G108" s="87">
        <v>89</v>
      </c>
      <c r="H108" s="57">
        <v>85.79</v>
      </c>
      <c r="I108" s="55" t="s">
        <v>101</v>
      </c>
      <c r="J108" s="157"/>
      <c r="N108" s="169"/>
      <c r="O108" s="7"/>
      <c r="P108" s="7"/>
      <c r="Q108" s="7"/>
      <c r="R108" s="7"/>
      <c r="S108" s="7"/>
      <c r="T108" s="7"/>
      <c r="U108" s="10"/>
      <c r="V108" s="10"/>
      <c r="W108" s="169"/>
    </row>
    <row r="109" spans="1:23" ht="55.5" customHeight="1" x14ac:dyDescent="0.25">
      <c r="A109" s="172"/>
      <c r="B109" s="30">
        <v>38</v>
      </c>
      <c r="C109" s="42" t="s">
        <v>388</v>
      </c>
      <c r="D109" s="87">
        <v>161649</v>
      </c>
      <c r="E109" s="87" t="s">
        <v>395</v>
      </c>
      <c r="F109" s="87">
        <v>87.44</v>
      </c>
      <c r="G109" s="87">
        <v>83.75</v>
      </c>
      <c r="H109" s="57">
        <v>85.6</v>
      </c>
      <c r="I109" s="55" t="s">
        <v>381</v>
      </c>
      <c r="J109" s="157"/>
      <c r="N109" s="169"/>
      <c r="O109" s="7"/>
      <c r="P109" s="7"/>
      <c r="Q109" s="7"/>
      <c r="R109" s="7"/>
      <c r="S109" s="7"/>
      <c r="T109" s="7"/>
      <c r="U109" s="10"/>
      <c r="V109" s="10"/>
      <c r="W109" s="169"/>
    </row>
    <row r="110" spans="1:23" ht="53.25" customHeight="1" x14ac:dyDescent="0.25">
      <c r="A110" s="172"/>
      <c r="B110" s="30">
        <v>39</v>
      </c>
      <c r="C110" s="42" t="s">
        <v>386</v>
      </c>
      <c r="D110" s="87">
        <v>161621</v>
      </c>
      <c r="E110" s="87" t="s">
        <v>396</v>
      </c>
      <c r="F110" s="87">
        <v>88.33</v>
      </c>
      <c r="G110" s="87">
        <v>82.13</v>
      </c>
      <c r="H110" s="57">
        <v>85.23</v>
      </c>
      <c r="I110" s="55" t="s">
        <v>381</v>
      </c>
      <c r="J110" s="157"/>
      <c r="N110" s="169"/>
      <c r="O110" s="7"/>
      <c r="P110" s="7"/>
      <c r="Q110" s="7"/>
      <c r="R110" s="7"/>
      <c r="S110" s="7"/>
      <c r="T110" s="7"/>
      <c r="U110" s="10"/>
      <c r="V110" s="10"/>
      <c r="W110" s="169"/>
    </row>
    <row r="111" spans="1:23" ht="39.75" customHeight="1" x14ac:dyDescent="0.25">
      <c r="A111" s="172"/>
      <c r="B111" s="30">
        <v>40</v>
      </c>
      <c r="C111" s="42" t="s">
        <v>168</v>
      </c>
      <c r="D111" s="87">
        <v>163387</v>
      </c>
      <c r="E111" s="87" t="s">
        <v>42</v>
      </c>
      <c r="F111" s="87">
        <v>86</v>
      </c>
      <c r="G111" s="87">
        <v>84.11</v>
      </c>
      <c r="H111" s="57">
        <v>85.06</v>
      </c>
      <c r="I111" s="55" t="s">
        <v>34</v>
      </c>
      <c r="J111" s="157"/>
      <c r="N111" s="169"/>
      <c r="O111" s="7"/>
      <c r="P111" s="7"/>
      <c r="Q111" s="7"/>
      <c r="R111" s="7"/>
      <c r="S111" s="7"/>
      <c r="T111" s="7"/>
      <c r="U111" s="10"/>
      <c r="V111" s="10"/>
      <c r="W111" s="169"/>
    </row>
    <row r="112" spans="1:23" ht="60.75" customHeight="1" x14ac:dyDescent="0.25">
      <c r="A112" s="172"/>
      <c r="B112" s="30">
        <v>41</v>
      </c>
      <c r="C112" s="42" t="s">
        <v>215</v>
      </c>
      <c r="D112" s="87">
        <v>161888</v>
      </c>
      <c r="E112" s="87" t="s">
        <v>117</v>
      </c>
      <c r="F112" s="87">
        <v>80.08</v>
      </c>
      <c r="G112" s="87">
        <v>88.63</v>
      </c>
      <c r="H112" s="57">
        <v>84.63</v>
      </c>
      <c r="I112" s="55" t="s">
        <v>101</v>
      </c>
      <c r="J112" s="157"/>
      <c r="N112" s="169"/>
      <c r="O112" s="7"/>
      <c r="P112" s="7"/>
      <c r="Q112" s="7"/>
      <c r="R112" s="7"/>
      <c r="S112" s="7"/>
      <c r="T112" s="7"/>
      <c r="U112" s="10"/>
      <c r="V112" s="10"/>
      <c r="W112" s="169"/>
    </row>
    <row r="113" spans="1:32" ht="123" customHeight="1" x14ac:dyDescent="0.25">
      <c r="A113" s="172"/>
      <c r="B113" s="30">
        <v>42</v>
      </c>
      <c r="C113" s="42" t="s">
        <v>392</v>
      </c>
      <c r="D113" s="87">
        <v>163282</v>
      </c>
      <c r="E113" s="87" t="s">
        <v>399</v>
      </c>
      <c r="F113" s="87">
        <v>86.67</v>
      </c>
      <c r="G113" s="87">
        <v>74.13</v>
      </c>
      <c r="H113" s="57">
        <v>80.400000000000006</v>
      </c>
      <c r="I113" s="55" t="s">
        <v>381</v>
      </c>
      <c r="J113" s="158"/>
      <c r="K113" s="138"/>
      <c r="N113" s="169"/>
      <c r="O113" s="7"/>
      <c r="P113" s="7"/>
      <c r="Q113" s="7"/>
      <c r="R113" s="7"/>
      <c r="S113" s="7"/>
      <c r="T113" s="7"/>
      <c r="U113" s="10"/>
      <c r="V113" s="10"/>
      <c r="W113" s="169"/>
    </row>
    <row r="114" spans="1:32" ht="21.75" customHeight="1" x14ac:dyDescent="0.25">
      <c r="A114" s="40"/>
      <c r="B114" s="52"/>
      <c r="C114" s="50"/>
      <c r="D114" s="49"/>
      <c r="E114" s="51"/>
      <c r="F114" s="51"/>
      <c r="G114" s="51"/>
      <c r="H114" s="51"/>
      <c r="I114" s="38"/>
      <c r="J114" s="41"/>
      <c r="N114" s="37"/>
      <c r="O114" s="22"/>
      <c r="P114" s="35"/>
      <c r="Q114" s="37"/>
      <c r="R114" s="37"/>
      <c r="S114" s="37"/>
      <c r="T114" s="37"/>
      <c r="U114" s="37"/>
      <c r="V114" s="37"/>
      <c r="W114" s="39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23.25" customHeight="1" x14ac:dyDescent="0.25">
      <c r="A115" s="176" t="s">
        <v>187</v>
      </c>
      <c r="B115" s="177"/>
      <c r="C115" s="177"/>
      <c r="D115" s="177"/>
      <c r="E115" s="177"/>
      <c r="F115" s="177"/>
      <c r="G115" s="177"/>
      <c r="H115" s="177"/>
      <c r="I115" s="177"/>
      <c r="J115" s="177"/>
      <c r="N115" s="19"/>
      <c r="O115" s="20"/>
      <c r="P115" s="21"/>
      <c r="W115" s="10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315" customHeight="1" x14ac:dyDescent="0.25">
      <c r="A116" s="162">
        <v>1</v>
      </c>
      <c r="B116" s="86">
        <v>1</v>
      </c>
      <c r="C116" s="46" t="s">
        <v>408</v>
      </c>
      <c r="D116" s="86">
        <v>152298</v>
      </c>
      <c r="E116" s="86" t="s">
        <v>413</v>
      </c>
      <c r="F116" s="86">
        <v>95.44</v>
      </c>
      <c r="G116" s="86">
        <v>94.88</v>
      </c>
      <c r="H116" s="109">
        <v>95.16</v>
      </c>
      <c r="I116" s="86" t="s">
        <v>381</v>
      </c>
      <c r="J116" s="86" t="s">
        <v>24</v>
      </c>
      <c r="N116" s="10"/>
      <c r="O116" s="10"/>
      <c r="P116" s="10"/>
      <c r="Q116" s="10"/>
      <c r="R116" s="25"/>
      <c r="S116" s="25"/>
      <c r="T116" s="25"/>
      <c r="U116" s="25"/>
      <c r="V116" s="25"/>
      <c r="W116" s="25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51" customHeight="1" x14ac:dyDescent="0.25">
      <c r="A117" s="163"/>
      <c r="B117" s="91">
        <v>2</v>
      </c>
      <c r="C117" s="43" t="s">
        <v>401</v>
      </c>
      <c r="D117" s="87">
        <v>154103</v>
      </c>
      <c r="E117" s="87" t="s">
        <v>413</v>
      </c>
      <c r="F117" s="87">
        <v>95.44</v>
      </c>
      <c r="G117" s="87">
        <v>91.38</v>
      </c>
      <c r="H117" s="57">
        <v>93.41</v>
      </c>
      <c r="I117" s="55" t="s">
        <v>381</v>
      </c>
      <c r="J117" s="156" t="s">
        <v>25</v>
      </c>
      <c r="N117" s="10"/>
      <c r="O117" s="10"/>
      <c r="P117" s="10"/>
      <c r="Q117" s="10"/>
      <c r="R117" s="168"/>
      <c r="S117" s="170"/>
      <c r="T117" s="168"/>
      <c r="U117" s="168"/>
      <c r="V117" s="168"/>
      <c r="W117" s="168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56.25" customHeight="1" x14ac:dyDescent="0.25">
      <c r="A118" s="163"/>
      <c r="B118" s="55">
        <v>3</v>
      </c>
      <c r="C118" s="43" t="s">
        <v>114</v>
      </c>
      <c r="D118" s="87">
        <v>152473</v>
      </c>
      <c r="E118" s="87" t="s">
        <v>225</v>
      </c>
      <c r="F118" s="87">
        <v>88.63</v>
      </c>
      <c r="G118" s="87">
        <v>95.9</v>
      </c>
      <c r="H118" s="57">
        <v>92.27</v>
      </c>
      <c r="I118" s="55" t="s">
        <v>101</v>
      </c>
      <c r="J118" s="157"/>
      <c r="N118" s="10"/>
      <c r="O118" s="10"/>
      <c r="P118" s="10"/>
      <c r="Q118" s="10"/>
      <c r="R118" s="168"/>
      <c r="S118" s="170"/>
      <c r="T118" s="168"/>
      <c r="U118" s="168"/>
      <c r="V118" s="168"/>
      <c r="W118" s="168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45" customHeight="1" x14ac:dyDescent="0.25">
      <c r="A119" s="163"/>
      <c r="B119" s="91">
        <v>4</v>
      </c>
      <c r="C119" s="43" t="s">
        <v>338</v>
      </c>
      <c r="D119" s="87">
        <v>152374</v>
      </c>
      <c r="E119" s="87" t="s">
        <v>340</v>
      </c>
      <c r="F119" s="87">
        <v>87.44</v>
      </c>
      <c r="G119" s="57">
        <v>96.14</v>
      </c>
      <c r="H119" s="55">
        <v>91.79</v>
      </c>
      <c r="I119" s="87" t="s">
        <v>328</v>
      </c>
      <c r="J119" s="157"/>
      <c r="N119" s="10"/>
      <c r="O119" s="168"/>
      <c r="P119" s="10"/>
      <c r="Q119" s="10"/>
      <c r="R119" s="168"/>
      <c r="S119" s="170"/>
      <c r="T119" s="168"/>
      <c r="U119" s="168"/>
      <c r="V119" s="168"/>
      <c r="W119" s="168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ht="56.25" customHeight="1" x14ac:dyDescent="0.25">
      <c r="A120" s="163"/>
      <c r="B120" s="55">
        <v>5</v>
      </c>
      <c r="C120" s="43" t="s">
        <v>411</v>
      </c>
      <c r="D120" s="87">
        <v>154162</v>
      </c>
      <c r="E120" s="87" t="s">
        <v>418</v>
      </c>
      <c r="F120" s="87">
        <v>89.78</v>
      </c>
      <c r="G120" s="87">
        <v>93.56</v>
      </c>
      <c r="H120" s="57">
        <v>91.67</v>
      </c>
      <c r="I120" s="55" t="s">
        <v>381</v>
      </c>
      <c r="J120" s="157"/>
      <c r="N120" s="10"/>
      <c r="O120" s="168"/>
      <c r="P120" s="10"/>
      <c r="Q120" s="10"/>
      <c r="R120" s="168"/>
      <c r="S120" s="170"/>
      <c r="T120" s="168"/>
      <c r="U120" s="168"/>
      <c r="V120" s="168"/>
      <c r="W120" s="168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45" customHeight="1" x14ac:dyDescent="0.25">
      <c r="A121" s="163"/>
      <c r="B121" s="91">
        <v>6</v>
      </c>
      <c r="C121" s="43" t="s">
        <v>41</v>
      </c>
      <c r="D121" s="87">
        <v>153955</v>
      </c>
      <c r="E121" s="87" t="s">
        <v>188</v>
      </c>
      <c r="F121" s="87">
        <v>89.8</v>
      </c>
      <c r="G121" s="87">
        <v>93.25</v>
      </c>
      <c r="H121" s="57">
        <v>91.53</v>
      </c>
      <c r="I121" s="55" t="s">
        <v>34</v>
      </c>
      <c r="J121" s="157"/>
      <c r="N121" s="10"/>
      <c r="O121" s="168"/>
      <c r="P121" s="10"/>
      <c r="Q121" s="10"/>
      <c r="R121" s="168"/>
      <c r="S121" s="170"/>
      <c r="T121" s="168"/>
      <c r="U121" s="168"/>
      <c r="V121" s="168"/>
      <c r="W121" s="168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56.25" customHeight="1" x14ac:dyDescent="0.25">
      <c r="A122" s="163"/>
      <c r="B122" s="55">
        <v>7</v>
      </c>
      <c r="C122" s="43" t="s">
        <v>409</v>
      </c>
      <c r="D122" s="87">
        <v>154154</v>
      </c>
      <c r="E122" s="87" t="s">
        <v>413</v>
      </c>
      <c r="F122" s="87">
        <v>91.44</v>
      </c>
      <c r="G122" s="87">
        <v>91.5</v>
      </c>
      <c r="H122" s="57">
        <v>91.47</v>
      </c>
      <c r="I122" s="55" t="s">
        <v>381</v>
      </c>
      <c r="J122" s="157"/>
      <c r="N122" s="10"/>
      <c r="O122" s="168"/>
      <c r="P122" s="10"/>
      <c r="Q122" s="10"/>
      <c r="R122" s="168"/>
      <c r="S122" s="170"/>
      <c r="T122" s="168"/>
      <c r="U122" s="168"/>
      <c r="V122" s="168"/>
      <c r="W122" s="168"/>
    </row>
    <row r="123" spans="1:32" ht="44.25" customHeight="1" x14ac:dyDescent="0.25">
      <c r="A123" s="163"/>
      <c r="B123" s="91">
        <v>8</v>
      </c>
      <c r="C123" s="43" t="s">
        <v>402</v>
      </c>
      <c r="D123" s="87">
        <v>152218</v>
      </c>
      <c r="E123" s="87" t="s">
        <v>414</v>
      </c>
      <c r="F123" s="87">
        <v>88.67</v>
      </c>
      <c r="G123" s="87">
        <v>93.67</v>
      </c>
      <c r="H123" s="57">
        <v>91.17</v>
      </c>
      <c r="I123" s="55" t="s">
        <v>381</v>
      </c>
      <c r="J123" s="157"/>
      <c r="N123" s="36"/>
      <c r="O123" s="35"/>
      <c r="P123" s="10"/>
      <c r="Q123" s="10"/>
      <c r="R123" s="35"/>
      <c r="S123" s="38"/>
      <c r="T123" s="35"/>
      <c r="U123" s="35"/>
      <c r="V123" s="35"/>
      <c r="W123" s="35"/>
    </row>
    <row r="124" spans="1:32" ht="56.25" customHeight="1" x14ac:dyDescent="0.25">
      <c r="A124" s="163"/>
      <c r="B124" s="55">
        <v>9</v>
      </c>
      <c r="C124" s="43" t="s">
        <v>433</v>
      </c>
      <c r="D124" s="87">
        <v>152602</v>
      </c>
      <c r="E124" s="87" t="s">
        <v>435</v>
      </c>
      <c r="F124" s="87">
        <v>91.78</v>
      </c>
      <c r="G124" s="87">
        <v>90.37</v>
      </c>
      <c r="H124" s="57">
        <v>91.11</v>
      </c>
      <c r="I124" s="55" t="s">
        <v>428</v>
      </c>
      <c r="J124" s="157"/>
      <c r="N124" s="5"/>
      <c r="O124" s="9"/>
      <c r="P124" s="174"/>
      <c r="Q124" s="174"/>
      <c r="R124" s="9"/>
      <c r="S124" s="12"/>
      <c r="T124" s="9"/>
      <c r="U124" s="9"/>
      <c r="V124" s="9"/>
      <c r="W124" s="9"/>
    </row>
    <row r="125" spans="1:32" ht="45.75" customHeight="1" x14ac:dyDescent="0.25">
      <c r="A125" s="163"/>
      <c r="B125" s="91">
        <v>10</v>
      </c>
      <c r="C125" s="43" t="s">
        <v>407</v>
      </c>
      <c r="D125" s="87">
        <v>154133</v>
      </c>
      <c r="E125" s="87" t="s">
        <v>412</v>
      </c>
      <c r="F125" s="87">
        <v>89.78</v>
      </c>
      <c r="G125" s="87">
        <v>92.22</v>
      </c>
      <c r="H125" s="57">
        <v>91</v>
      </c>
      <c r="I125" s="55" t="s">
        <v>381</v>
      </c>
      <c r="J125" s="157"/>
      <c r="N125" s="183"/>
      <c r="O125" s="13"/>
      <c r="P125" s="168"/>
      <c r="Q125" s="168"/>
      <c r="R125" s="13"/>
      <c r="S125" s="13"/>
      <c r="T125" s="13"/>
      <c r="U125" s="13"/>
      <c r="V125" s="13"/>
      <c r="W125" s="13"/>
    </row>
    <row r="126" spans="1:32" ht="47.25" customHeight="1" x14ac:dyDescent="0.25">
      <c r="A126" s="163"/>
      <c r="B126" s="55">
        <v>11</v>
      </c>
      <c r="C126" s="43" t="s">
        <v>223</v>
      </c>
      <c r="D126" s="87">
        <v>152549</v>
      </c>
      <c r="E126" s="87" t="s">
        <v>228</v>
      </c>
      <c r="F126" s="87">
        <v>90.25</v>
      </c>
      <c r="G126" s="87">
        <v>90.6</v>
      </c>
      <c r="H126" s="57">
        <v>90.43</v>
      </c>
      <c r="I126" s="55" t="s">
        <v>101</v>
      </c>
      <c r="J126" s="157"/>
      <c r="N126" s="183"/>
      <c r="O126" s="13"/>
      <c r="P126" s="168"/>
      <c r="Q126" s="168"/>
      <c r="R126" s="13"/>
      <c r="S126" s="13"/>
      <c r="T126" s="13"/>
      <c r="U126" s="13"/>
      <c r="V126" s="13"/>
      <c r="W126" s="13"/>
    </row>
    <row r="127" spans="1:32" ht="54" customHeight="1" x14ac:dyDescent="0.25">
      <c r="A127" s="163"/>
      <c r="B127" s="55">
        <v>12</v>
      </c>
      <c r="C127" s="43" t="s">
        <v>404</v>
      </c>
      <c r="D127" s="87">
        <v>152226</v>
      </c>
      <c r="E127" s="87" t="s">
        <v>416</v>
      </c>
      <c r="F127" s="87">
        <v>90.67</v>
      </c>
      <c r="G127" s="87">
        <v>90.13</v>
      </c>
      <c r="H127" s="57">
        <v>90.4</v>
      </c>
      <c r="I127" s="55" t="s">
        <v>381</v>
      </c>
      <c r="J127" s="157"/>
      <c r="N127" s="183"/>
      <c r="O127" s="9"/>
      <c r="P127" s="173"/>
      <c r="Q127" s="173"/>
      <c r="R127" s="9"/>
      <c r="S127" s="12"/>
      <c r="T127" s="9"/>
      <c r="U127" s="9"/>
      <c r="V127" s="9"/>
      <c r="W127" s="9"/>
    </row>
    <row r="128" spans="1:32" ht="55.5" customHeight="1" x14ac:dyDescent="0.25">
      <c r="A128" s="163"/>
      <c r="B128" s="91">
        <v>13</v>
      </c>
      <c r="C128" s="43" t="s">
        <v>221</v>
      </c>
      <c r="D128" s="87">
        <v>154189</v>
      </c>
      <c r="E128" s="87" t="s">
        <v>224</v>
      </c>
      <c r="F128" s="87">
        <v>92.25</v>
      </c>
      <c r="G128" s="87">
        <v>88.5</v>
      </c>
      <c r="H128" s="57">
        <v>90.38</v>
      </c>
      <c r="I128" s="55" t="s">
        <v>101</v>
      </c>
      <c r="J128" s="157"/>
      <c r="N128" s="183"/>
      <c r="O128" s="13"/>
      <c r="P128" s="168"/>
      <c r="Q128" s="168"/>
      <c r="R128" s="13"/>
      <c r="S128" s="13"/>
      <c r="T128" s="13"/>
      <c r="U128" s="13"/>
      <c r="V128" s="13"/>
      <c r="W128" s="13"/>
    </row>
    <row r="129" spans="1:23" ht="57.75" customHeight="1" x14ac:dyDescent="0.25">
      <c r="A129" s="163"/>
      <c r="B129" s="55">
        <v>14</v>
      </c>
      <c r="C129" s="43" t="s">
        <v>202</v>
      </c>
      <c r="D129" s="87">
        <v>152589</v>
      </c>
      <c r="E129" s="87" t="s">
        <v>203</v>
      </c>
      <c r="F129" s="87">
        <v>89.55</v>
      </c>
      <c r="G129" s="87">
        <v>90.86</v>
      </c>
      <c r="H129" s="57">
        <v>90.2</v>
      </c>
      <c r="I129" s="55" t="s">
        <v>58</v>
      </c>
      <c r="J129" s="157"/>
      <c r="N129" s="183"/>
      <c r="O129" s="9"/>
      <c r="P129" s="168"/>
      <c r="Q129" s="168"/>
      <c r="R129" s="9"/>
      <c r="S129" s="12"/>
      <c r="T129" s="9"/>
      <c r="U129" s="9"/>
      <c r="V129" s="9"/>
      <c r="W129" s="9"/>
    </row>
    <row r="130" spans="1:23" ht="60" customHeight="1" x14ac:dyDescent="0.25">
      <c r="A130" s="163"/>
      <c r="B130" s="91">
        <v>15</v>
      </c>
      <c r="C130" s="43" t="s">
        <v>116</v>
      </c>
      <c r="D130" s="87">
        <v>152532</v>
      </c>
      <c r="E130" s="87" t="s">
        <v>227</v>
      </c>
      <c r="F130" s="87">
        <v>88.75</v>
      </c>
      <c r="G130" s="87">
        <v>91.25</v>
      </c>
      <c r="H130" s="57">
        <v>90</v>
      </c>
      <c r="I130" s="55" t="s">
        <v>101</v>
      </c>
      <c r="J130" s="157"/>
      <c r="N130" s="183"/>
      <c r="O130" s="13"/>
      <c r="P130" s="168"/>
      <c r="Q130" s="168"/>
      <c r="R130" s="13"/>
      <c r="S130" s="13"/>
      <c r="T130" s="13"/>
      <c r="U130" s="13"/>
      <c r="V130" s="13"/>
      <c r="W130" s="13"/>
    </row>
    <row r="131" spans="1:23" ht="58.5" customHeight="1" x14ac:dyDescent="0.25">
      <c r="A131" s="163"/>
      <c r="B131" s="55">
        <v>16</v>
      </c>
      <c r="C131" s="43" t="s">
        <v>222</v>
      </c>
      <c r="D131" s="87">
        <v>154202</v>
      </c>
      <c r="E131" s="87" t="s">
        <v>226</v>
      </c>
      <c r="F131" s="87">
        <v>94.86</v>
      </c>
      <c r="G131" s="87">
        <v>85.1</v>
      </c>
      <c r="H131" s="57">
        <v>89.98</v>
      </c>
      <c r="I131" s="55" t="s">
        <v>101</v>
      </c>
      <c r="J131" s="157"/>
      <c r="K131" s="27"/>
      <c r="L131" s="28"/>
      <c r="N131" s="183"/>
      <c r="O131" s="13"/>
      <c r="P131" s="168"/>
      <c r="Q131" s="168"/>
      <c r="R131" s="13"/>
      <c r="S131" s="13"/>
      <c r="T131" s="13"/>
      <c r="U131" s="13"/>
      <c r="V131" s="13"/>
      <c r="W131" s="13"/>
    </row>
    <row r="132" spans="1:23" ht="54.75" customHeight="1" x14ac:dyDescent="0.25">
      <c r="A132" s="163"/>
      <c r="B132" s="91">
        <v>17</v>
      </c>
      <c r="C132" s="43" t="s">
        <v>434</v>
      </c>
      <c r="D132" s="87">
        <v>152617</v>
      </c>
      <c r="E132" s="87" t="s">
        <v>435</v>
      </c>
      <c r="F132" s="87">
        <v>87.33</v>
      </c>
      <c r="G132" s="87">
        <v>92.37</v>
      </c>
      <c r="H132" s="57">
        <v>89.71</v>
      </c>
      <c r="I132" s="55" t="s">
        <v>428</v>
      </c>
      <c r="J132" s="157"/>
      <c r="N132" s="183"/>
      <c r="O132" s="9"/>
      <c r="P132" s="173"/>
      <c r="Q132" s="173"/>
      <c r="R132" s="9"/>
      <c r="S132" s="12"/>
      <c r="T132" s="9"/>
      <c r="U132" s="9"/>
      <c r="V132" s="9"/>
      <c r="W132" s="9"/>
    </row>
    <row r="133" spans="1:23" ht="45" customHeight="1" x14ac:dyDescent="0.25">
      <c r="A133" s="163"/>
      <c r="B133" s="55">
        <v>18</v>
      </c>
      <c r="C133" s="43" t="s">
        <v>339</v>
      </c>
      <c r="D133" s="87">
        <v>152330</v>
      </c>
      <c r="E133" s="87" t="s">
        <v>341</v>
      </c>
      <c r="F133" s="87">
        <v>90.67</v>
      </c>
      <c r="G133" s="57">
        <v>88.71</v>
      </c>
      <c r="H133" s="55">
        <v>89.69</v>
      </c>
      <c r="I133" s="87" t="s">
        <v>328</v>
      </c>
      <c r="J133" s="157"/>
      <c r="N133" s="183"/>
      <c r="O133" s="13"/>
      <c r="P133" s="168"/>
      <c r="Q133" s="168"/>
      <c r="R133" s="13"/>
      <c r="S133" s="13"/>
      <c r="T133" s="13"/>
      <c r="U133" s="13"/>
      <c r="V133" s="13"/>
      <c r="W133" s="13"/>
    </row>
    <row r="134" spans="1:23" ht="75" customHeight="1" x14ac:dyDescent="0.25">
      <c r="A134" s="163"/>
      <c r="B134" s="91">
        <v>19</v>
      </c>
      <c r="C134" s="43" t="s">
        <v>76</v>
      </c>
      <c r="D134" s="87">
        <v>152398</v>
      </c>
      <c r="E134" s="87" t="s">
        <v>309</v>
      </c>
      <c r="F134" s="87">
        <v>89.64</v>
      </c>
      <c r="G134" s="57">
        <v>89.57</v>
      </c>
      <c r="H134" s="55">
        <f>(F134+G134)/2</f>
        <v>89.60499999999999</v>
      </c>
      <c r="I134" s="87" t="s">
        <v>71</v>
      </c>
      <c r="J134" s="157"/>
      <c r="N134" s="183"/>
      <c r="O134" s="9"/>
      <c r="P134" s="168"/>
      <c r="Q134" s="168"/>
      <c r="R134" s="9"/>
      <c r="S134" s="12"/>
      <c r="T134" s="9"/>
      <c r="U134" s="9"/>
      <c r="V134" s="9"/>
      <c r="W134" s="9"/>
    </row>
    <row r="135" spans="1:23" ht="51" customHeight="1" x14ac:dyDescent="0.25">
      <c r="A135" s="163"/>
      <c r="B135" s="55">
        <v>20</v>
      </c>
      <c r="C135" s="43" t="s">
        <v>405</v>
      </c>
      <c r="D135" s="87">
        <v>154117</v>
      </c>
      <c r="E135" s="87" t="s">
        <v>417</v>
      </c>
      <c r="F135" s="87">
        <v>88.44</v>
      </c>
      <c r="G135" s="87">
        <v>90.38</v>
      </c>
      <c r="H135" s="57">
        <v>89.41</v>
      </c>
      <c r="I135" s="55" t="s">
        <v>381</v>
      </c>
      <c r="J135" s="157"/>
      <c r="N135" s="44"/>
      <c r="O135" s="13"/>
      <c r="P135" s="168"/>
      <c r="Q135" s="168"/>
      <c r="R135" s="9"/>
      <c r="S135" s="13"/>
      <c r="T135" s="13"/>
      <c r="U135" s="13"/>
      <c r="V135" s="13"/>
      <c r="W135" s="13"/>
    </row>
    <row r="136" spans="1:23" ht="55.5" customHeight="1" x14ac:dyDescent="0.25">
      <c r="A136" s="163"/>
      <c r="B136" s="91">
        <v>21</v>
      </c>
      <c r="C136" s="43" t="s">
        <v>115</v>
      </c>
      <c r="D136" s="87">
        <v>154217</v>
      </c>
      <c r="E136" s="87" t="s">
        <v>227</v>
      </c>
      <c r="F136" s="87">
        <v>85.88</v>
      </c>
      <c r="G136" s="87">
        <v>92.75</v>
      </c>
      <c r="H136" s="57">
        <v>89.32</v>
      </c>
      <c r="I136" s="55" t="s">
        <v>101</v>
      </c>
      <c r="J136" s="157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</row>
    <row r="137" spans="1:23" ht="62.25" customHeight="1" x14ac:dyDescent="0.25">
      <c r="A137" s="163"/>
      <c r="B137" s="55">
        <v>22</v>
      </c>
      <c r="C137" s="43" t="s">
        <v>307</v>
      </c>
      <c r="D137" s="87">
        <v>152417</v>
      </c>
      <c r="E137" s="87" t="s">
        <v>308</v>
      </c>
      <c r="F137" s="87">
        <v>85.55</v>
      </c>
      <c r="G137" s="57">
        <v>92.43</v>
      </c>
      <c r="H137" s="55">
        <f>(F137+G137)/2</f>
        <v>88.990000000000009</v>
      </c>
      <c r="I137" s="87" t="s">
        <v>71</v>
      </c>
      <c r="J137" s="157"/>
      <c r="N137" s="35"/>
      <c r="O137" s="35"/>
      <c r="P137" s="35"/>
      <c r="Q137" s="35"/>
      <c r="R137" s="35"/>
      <c r="S137" s="35"/>
      <c r="T137" s="35"/>
      <c r="U137" s="35"/>
      <c r="V137" s="35"/>
      <c r="W137" s="35"/>
    </row>
    <row r="138" spans="1:23" ht="60.75" customHeight="1" x14ac:dyDescent="0.25">
      <c r="A138" s="163"/>
      <c r="B138" s="91">
        <v>23</v>
      </c>
      <c r="C138" s="43" t="s">
        <v>410</v>
      </c>
      <c r="D138" s="87">
        <v>152320</v>
      </c>
      <c r="E138" s="87" t="s">
        <v>412</v>
      </c>
      <c r="F138" s="87">
        <v>89.33</v>
      </c>
      <c r="G138" s="87">
        <v>85.56</v>
      </c>
      <c r="H138" s="57">
        <v>87.45</v>
      </c>
      <c r="I138" s="55" t="s">
        <v>381</v>
      </c>
      <c r="J138" s="157"/>
      <c r="N138" s="35"/>
      <c r="O138" s="35"/>
      <c r="P138" s="35"/>
      <c r="Q138" s="35"/>
      <c r="R138" s="35"/>
      <c r="S138" s="35"/>
      <c r="T138" s="35"/>
      <c r="U138" s="35"/>
      <c r="V138" s="35"/>
      <c r="W138" s="35"/>
    </row>
    <row r="139" spans="1:23" ht="68.25" customHeight="1" x14ac:dyDescent="0.25">
      <c r="A139" s="163"/>
      <c r="B139" s="55">
        <v>24</v>
      </c>
      <c r="C139" s="43" t="s">
        <v>406</v>
      </c>
      <c r="D139" s="87">
        <v>152250</v>
      </c>
      <c r="E139" s="87" t="s">
        <v>414</v>
      </c>
      <c r="F139" s="87">
        <v>82.89</v>
      </c>
      <c r="G139" s="87">
        <v>90</v>
      </c>
      <c r="H139" s="57">
        <v>86.45</v>
      </c>
      <c r="I139" s="55" t="s">
        <v>381</v>
      </c>
      <c r="J139" s="157"/>
      <c r="N139" s="35"/>
      <c r="O139" s="35"/>
      <c r="P139" s="35"/>
      <c r="Q139" s="35"/>
      <c r="R139" s="35"/>
      <c r="S139" s="35"/>
      <c r="T139" s="35"/>
      <c r="U139" s="35"/>
      <c r="V139" s="35"/>
      <c r="W139" s="35"/>
    </row>
    <row r="140" spans="1:23" ht="51.75" customHeight="1" x14ac:dyDescent="0.25">
      <c r="A140" s="163"/>
      <c r="B140" s="91">
        <v>25</v>
      </c>
      <c r="C140" s="43" t="s">
        <v>403</v>
      </c>
      <c r="D140" s="87">
        <v>154114</v>
      </c>
      <c r="E140" s="87" t="s">
        <v>415</v>
      </c>
      <c r="F140" s="87">
        <v>82.89</v>
      </c>
      <c r="G140" s="87">
        <v>89.33</v>
      </c>
      <c r="H140" s="57">
        <v>86.11</v>
      </c>
      <c r="I140" s="55" t="s">
        <v>381</v>
      </c>
      <c r="J140" s="157"/>
      <c r="N140" s="35"/>
      <c r="O140" s="35"/>
      <c r="P140" s="35"/>
      <c r="Q140" s="35"/>
      <c r="R140" s="35"/>
      <c r="S140" s="35"/>
      <c r="T140" s="35"/>
      <c r="U140" s="35"/>
      <c r="V140" s="35"/>
      <c r="W140" s="35"/>
    </row>
    <row r="141" spans="1:23" ht="52.5" customHeight="1" x14ac:dyDescent="0.25">
      <c r="A141" s="164"/>
      <c r="B141" s="55">
        <v>26</v>
      </c>
      <c r="C141" s="43" t="s">
        <v>400</v>
      </c>
      <c r="D141" s="87">
        <v>152185</v>
      </c>
      <c r="E141" s="87" t="s">
        <v>412</v>
      </c>
      <c r="F141" s="87">
        <v>88.89</v>
      </c>
      <c r="G141" s="87">
        <v>79.11</v>
      </c>
      <c r="H141" s="57">
        <v>84</v>
      </c>
      <c r="I141" s="55" t="s">
        <v>381</v>
      </c>
      <c r="J141" s="158"/>
      <c r="N141" s="35"/>
      <c r="O141" s="35"/>
      <c r="P141" s="35"/>
      <c r="Q141" s="35"/>
      <c r="R141" s="35"/>
      <c r="S141" s="35"/>
      <c r="T141" s="35"/>
      <c r="U141" s="35"/>
      <c r="V141" s="35"/>
      <c r="W141" s="35"/>
    </row>
    <row r="142" spans="1:23" ht="18.75" customHeight="1" x14ac:dyDescent="0.25">
      <c r="A142" s="112"/>
      <c r="B142" s="55"/>
      <c r="D142" s="48"/>
      <c r="E142" s="48"/>
      <c r="F142" s="48"/>
      <c r="G142" s="48"/>
      <c r="H142" s="29"/>
      <c r="I142" s="55"/>
      <c r="J142" s="64"/>
      <c r="N142" s="35"/>
      <c r="O142" s="35"/>
      <c r="P142" s="35"/>
      <c r="Q142" s="35"/>
      <c r="R142" s="35"/>
      <c r="S142" s="35"/>
      <c r="T142" s="35"/>
      <c r="U142" s="35"/>
      <c r="V142" s="35"/>
      <c r="W142" s="35"/>
    </row>
    <row r="143" spans="1:23" ht="19.5" customHeight="1" x14ac:dyDescent="0.25">
      <c r="A143" s="165" t="s">
        <v>12</v>
      </c>
      <c r="B143" s="166"/>
      <c r="C143" s="166"/>
      <c r="D143" s="166"/>
      <c r="E143" s="166"/>
      <c r="F143" s="166"/>
      <c r="G143" s="166"/>
      <c r="H143" s="166"/>
      <c r="I143" s="166"/>
      <c r="J143" s="167"/>
      <c r="N143" s="35"/>
      <c r="O143" s="35"/>
      <c r="P143" s="35"/>
      <c r="Q143" s="35"/>
      <c r="R143" s="35"/>
      <c r="S143" s="35"/>
      <c r="T143" s="35"/>
      <c r="U143" s="35"/>
      <c r="V143" s="35"/>
      <c r="W143" s="35"/>
    </row>
    <row r="144" spans="1:23" ht="57" customHeight="1" x14ac:dyDescent="0.25">
      <c r="A144" s="151">
        <v>4</v>
      </c>
      <c r="B144" s="86">
        <v>1</v>
      </c>
      <c r="C144" s="46" t="s">
        <v>79</v>
      </c>
      <c r="D144" s="60">
        <v>175028</v>
      </c>
      <c r="E144" s="60" t="s">
        <v>313</v>
      </c>
      <c r="F144" s="60">
        <v>96.25</v>
      </c>
      <c r="G144" s="60">
        <v>86.43</v>
      </c>
      <c r="H144" s="60">
        <v>91.34</v>
      </c>
      <c r="I144" s="86" t="s">
        <v>71</v>
      </c>
      <c r="J144" s="153" t="s">
        <v>24</v>
      </c>
      <c r="K144" s="59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</row>
    <row r="145" spans="1:23" ht="47.25" x14ac:dyDescent="0.25">
      <c r="A145" s="152"/>
      <c r="B145" s="80">
        <v>2</v>
      </c>
      <c r="C145" s="46" t="s">
        <v>311</v>
      </c>
      <c r="D145" s="60">
        <v>175024</v>
      </c>
      <c r="E145" s="60" t="s">
        <v>312</v>
      </c>
      <c r="F145" s="60">
        <v>91.12</v>
      </c>
      <c r="G145" s="60">
        <v>91.43</v>
      </c>
      <c r="H145" s="60">
        <v>91.27</v>
      </c>
      <c r="I145" s="86" t="s">
        <v>71</v>
      </c>
      <c r="J145" s="154"/>
      <c r="K145" s="59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</row>
    <row r="146" spans="1:23" ht="57" customHeight="1" x14ac:dyDescent="0.25">
      <c r="A146" s="152"/>
      <c r="B146" s="86">
        <v>3</v>
      </c>
      <c r="C146" s="46" t="s">
        <v>59</v>
      </c>
      <c r="D146" s="60">
        <v>174928</v>
      </c>
      <c r="E146" s="60" t="s">
        <v>204</v>
      </c>
      <c r="F146" s="60">
        <v>91.125</v>
      </c>
      <c r="G146" s="60">
        <v>89.5</v>
      </c>
      <c r="H146" s="60">
        <v>90.313000000000002</v>
      </c>
      <c r="I146" s="86" t="s">
        <v>58</v>
      </c>
      <c r="J146" s="154"/>
      <c r="K146" s="59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1:23" ht="168.75" customHeight="1" x14ac:dyDescent="0.25">
      <c r="A147" s="152"/>
      <c r="B147" s="80">
        <v>4</v>
      </c>
      <c r="C147" s="46" t="s">
        <v>420</v>
      </c>
      <c r="D147" s="60">
        <v>175077</v>
      </c>
      <c r="E147" s="60" t="s">
        <v>421</v>
      </c>
      <c r="F147" s="60">
        <v>87</v>
      </c>
      <c r="G147" s="60">
        <v>92.75</v>
      </c>
      <c r="H147" s="60">
        <v>89.88</v>
      </c>
      <c r="I147" s="86" t="s">
        <v>381</v>
      </c>
      <c r="J147" s="155"/>
      <c r="K147" s="59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1:23" ht="59.25" customHeight="1" x14ac:dyDescent="0.25">
      <c r="A148" s="152"/>
      <c r="B148" s="55">
        <v>5</v>
      </c>
      <c r="C148" s="43" t="s">
        <v>120</v>
      </c>
      <c r="D148" s="134">
        <v>174969</v>
      </c>
      <c r="E148" s="134" t="s">
        <v>230</v>
      </c>
      <c r="F148" s="134">
        <v>89</v>
      </c>
      <c r="G148" s="134">
        <v>89</v>
      </c>
      <c r="H148" s="134">
        <v>89</v>
      </c>
      <c r="I148" s="55" t="s">
        <v>101</v>
      </c>
      <c r="J148" s="156" t="s">
        <v>25</v>
      </c>
      <c r="K148" s="59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1:23" ht="53.25" customHeight="1" x14ac:dyDescent="0.25">
      <c r="A149" s="152"/>
      <c r="B149" s="91">
        <v>6</v>
      </c>
      <c r="C149" s="43" t="s">
        <v>77</v>
      </c>
      <c r="D149" s="134">
        <v>175021</v>
      </c>
      <c r="E149" s="134" t="s">
        <v>312</v>
      </c>
      <c r="F149" s="134">
        <v>87.37</v>
      </c>
      <c r="G149" s="134">
        <v>89</v>
      </c>
      <c r="H149" s="134">
        <v>88.18</v>
      </c>
      <c r="I149" s="55" t="s">
        <v>71</v>
      </c>
      <c r="J149" s="157"/>
      <c r="K149" s="59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1:23" ht="56.25" customHeight="1" x14ac:dyDescent="0.25">
      <c r="A150" s="152"/>
      <c r="B150" s="55">
        <v>7</v>
      </c>
      <c r="C150" s="43" t="s">
        <v>119</v>
      </c>
      <c r="D150" s="134">
        <v>174959</v>
      </c>
      <c r="E150" s="134" t="s">
        <v>229</v>
      </c>
      <c r="F150" s="134">
        <v>88.57</v>
      </c>
      <c r="G150" s="134">
        <v>87.38</v>
      </c>
      <c r="H150" s="134">
        <v>87.96</v>
      </c>
      <c r="I150" s="55" t="s">
        <v>101</v>
      </c>
      <c r="J150" s="157"/>
      <c r="K150" s="59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1:23" ht="54.75" customHeight="1" x14ac:dyDescent="0.25">
      <c r="A151" s="152"/>
      <c r="B151" s="91">
        <v>8</v>
      </c>
      <c r="C151" s="43" t="s">
        <v>436</v>
      </c>
      <c r="D151" s="134">
        <v>175644</v>
      </c>
      <c r="E151" s="134" t="s">
        <v>437</v>
      </c>
      <c r="F151" s="134">
        <v>94.5</v>
      </c>
      <c r="G151" s="134">
        <v>87.36</v>
      </c>
      <c r="H151" s="134">
        <v>87.4</v>
      </c>
      <c r="I151" s="55" t="s">
        <v>428</v>
      </c>
      <c r="J151" s="157"/>
      <c r="K151" s="59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1:23" ht="53.25" customHeight="1" x14ac:dyDescent="0.25">
      <c r="A152" s="152"/>
      <c r="B152" s="55">
        <v>9</v>
      </c>
      <c r="C152" s="43" t="s">
        <v>80</v>
      </c>
      <c r="D152" s="134">
        <v>175030</v>
      </c>
      <c r="E152" s="134" t="s">
        <v>313</v>
      </c>
      <c r="F152" s="134">
        <v>83.25</v>
      </c>
      <c r="G152" s="134">
        <v>86</v>
      </c>
      <c r="H152" s="134">
        <v>84.62</v>
      </c>
      <c r="I152" s="55" t="s">
        <v>71</v>
      </c>
      <c r="J152" s="157"/>
      <c r="K152" s="59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1:23" ht="47.25" x14ac:dyDescent="0.25">
      <c r="A153" s="152"/>
      <c r="B153" s="91">
        <v>10</v>
      </c>
      <c r="C153" s="43" t="s">
        <v>78</v>
      </c>
      <c r="D153" s="134">
        <v>175706</v>
      </c>
      <c r="E153" s="134" t="s">
        <v>312</v>
      </c>
      <c r="F153" s="134">
        <v>81.25</v>
      </c>
      <c r="G153" s="134">
        <v>85.71</v>
      </c>
      <c r="H153" s="134">
        <v>83.48</v>
      </c>
      <c r="I153" s="55" t="s">
        <v>71</v>
      </c>
      <c r="J153" s="157"/>
      <c r="K153" s="59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1:23" ht="123.75" customHeight="1" x14ac:dyDescent="0.25">
      <c r="A154" s="152"/>
      <c r="B154" s="55">
        <v>11</v>
      </c>
      <c r="C154" s="43" t="s">
        <v>310</v>
      </c>
      <c r="D154" s="134">
        <v>175026</v>
      </c>
      <c r="E154" s="134" t="s">
        <v>314</v>
      </c>
      <c r="F154" s="134">
        <v>82.5</v>
      </c>
      <c r="G154" s="134">
        <v>81.5</v>
      </c>
      <c r="H154" s="134">
        <v>82</v>
      </c>
      <c r="I154" s="55" t="s">
        <v>71</v>
      </c>
      <c r="J154" s="158"/>
      <c r="K154" s="6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1:23" ht="56.25" customHeight="1" x14ac:dyDescent="0.25">
      <c r="N155" s="10"/>
      <c r="O155" s="9"/>
      <c r="P155" s="168"/>
      <c r="Q155" s="168"/>
      <c r="R155" s="11"/>
      <c r="S155" s="10"/>
      <c r="T155" s="9"/>
      <c r="U155" s="9"/>
      <c r="V155" s="9"/>
      <c r="W155" s="9"/>
    </row>
  </sheetData>
  <sortState ref="B145:I155">
    <sortCondition descending="1" ref="H145:H155"/>
  </sortState>
  <mergeCells count="64">
    <mergeCell ref="N125:N127"/>
    <mergeCell ref="P125:Q125"/>
    <mergeCell ref="P126:Q126"/>
    <mergeCell ref="P127:Q127"/>
    <mergeCell ref="O121:O122"/>
    <mergeCell ref="N133:N134"/>
    <mergeCell ref="P133:Q133"/>
    <mergeCell ref="P134:Q134"/>
    <mergeCell ref="N128:N129"/>
    <mergeCell ref="P128:Q128"/>
    <mergeCell ref="P129:Q129"/>
    <mergeCell ref="N130:N132"/>
    <mergeCell ref="P130:Q130"/>
    <mergeCell ref="N144:W144"/>
    <mergeCell ref="N145:W145"/>
    <mergeCell ref="P155:Q155"/>
    <mergeCell ref="P135:Q135"/>
    <mergeCell ref="N136:W136"/>
    <mergeCell ref="H1:K1"/>
    <mergeCell ref="A115:J115"/>
    <mergeCell ref="A3:J3"/>
    <mergeCell ref="A71:J71"/>
    <mergeCell ref="A6:J6"/>
    <mergeCell ref="A4:J4"/>
    <mergeCell ref="K74:K77"/>
    <mergeCell ref="J76:J113"/>
    <mergeCell ref="U121:U122"/>
    <mergeCell ref="V121:V122"/>
    <mergeCell ref="W121:W122"/>
    <mergeCell ref="P131:Q131"/>
    <mergeCell ref="P132:Q132"/>
    <mergeCell ref="P124:Q124"/>
    <mergeCell ref="R121:R122"/>
    <mergeCell ref="S121:S122"/>
    <mergeCell ref="T121:T122"/>
    <mergeCell ref="O119:O120"/>
    <mergeCell ref="R119:R120"/>
    <mergeCell ref="S119:S120"/>
    <mergeCell ref="T119:T120"/>
    <mergeCell ref="A7:A70"/>
    <mergeCell ref="N102:N113"/>
    <mergeCell ref="N88:N101"/>
    <mergeCell ref="A72:A113"/>
    <mergeCell ref="U119:U120"/>
    <mergeCell ref="V119:V120"/>
    <mergeCell ref="W119:W120"/>
    <mergeCell ref="W78:W79"/>
    <mergeCell ref="R117:R118"/>
    <mergeCell ref="S117:S118"/>
    <mergeCell ref="T117:T118"/>
    <mergeCell ref="U117:U118"/>
    <mergeCell ref="W117:W118"/>
    <mergeCell ref="V117:V118"/>
    <mergeCell ref="W84:W113"/>
    <mergeCell ref="W80:W82"/>
    <mergeCell ref="A144:A154"/>
    <mergeCell ref="J144:J147"/>
    <mergeCell ref="J148:J154"/>
    <mergeCell ref="J117:J141"/>
    <mergeCell ref="J7:J25"/>
    <mergeCell ref="J26:J69"/>
    <mergeCell ref="J72:J75"/>
    <mergeCell ref="A116:A141"/>
    <mergeCell ref="A143:J143"/>
  </mergeCells>
  <pageMargins left="0.25" right="0.25" top="0.75" bottom="0.75" header="0.3" footer="0.3"/>
  <pageSetup paperSize="9" scale="85" fitToHeight="0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zoomScale="90" zoomScaleNormal="90" workbookViewId="0">
      <selection activeCell="A15" sqref="A14:XFD15"/>
    </sheetView>
  </sheetViews>
  <sheetFormatPr defaultRowHeight="15.75" x14ac:dyDescent="0.25"/>
  <cols>
    <col min="1" max="1" width="6.85546875" style="1" customWidth="1"/>
    <col min="2" max="2" width="7" style="1" customWidth="1"/>
    <col min="3" max="3" width="13" style="1" customWidth="1"/>
    <col min="4" max="4" width="9.140625" style="1" customWidth="1"/>
    <col min="5" max="9" width="9.140625" style="1"/>
    <col min="10" max="10" width="15" style="1" customWidth="1"/>
    <col min="11" max="11" width="9.140625" style="1"/>
    <col min="12" max="12" width="18.140625" style="1" customWidth="1"/>
  </cols>
  <sheetData>
    <row r="1" spans="1:11" ht="96.75" thickBot="1" x14ac:dyDescent="0.3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29</v>
      </c>
      <c r="G1" s="4" t="s">
        <v>189</v>
      </c>
      <c r="H1" s="4" t="s">
        <v>5</v>
      </c>
      <c r="I1" s="4" t="s">
        <v>7</v>
      </c>
      <c r="J1" s="4" t="s">
        <v>6</v>
      </c>
    </row>
    <row r="2" spans="1:11" x14ac:dyDescent="0.25">
      <c r="A2" s="211" t="s">
        <v>20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1" ht="27.75" customHeight="1" x14ac:dyDescent="0.25">
      <c r="A3" s="185" t="s">
        <v>9</v>
      </c>
      <c r="B3" s="186"/>
      <c r="C3" s="186"/>
      <c r="D3" s="186"/>
      <c r="E3" s="186"/>
      <c r="F3" s="186"/>
      <c r="G3" s="186"/>
      <c r="H3" s="186"/>
      <c r="I3" s="186"/>
      <c r="J3" s="185"/>
    </row>
    <row r="4" spans="1:11" ht="48" customHeight="1" x14ac:dyDescent="0.25">
      <c r="A4" s="208">
        <v>2</v>
      </c>
      <c r="B4" s="71">
        <v>1</v>
      </c>
      <c r="C4" s="54" t="s">
        <v>86</v>
      </c>
      <c r="D4" s="86">
        <v>173747</v>
      </c>
      <c r="E4" s="86" t="s">
        <v>261</v>
      </c>
      <c r="F4" s="86">
        <v>91.36</v>
      </c>
      <c r="G4" s="86">
        <v>93.09</v>
      </c>
      <c r="H4" s="86">
        <v>92.23</v>
      </c>
      <c r="I4" s="86" t="s">
        <v>263</v>
      </c>
      <c r="J4" s="194" t="s">
        <v>24</v>
      </c>
    </row>
    <row r="5" spans="1:11" ht="125.25" customHeight="1" x14ac:dyDescent="0.25">
      <c r="A5" s="209"/>
      <c r="B5" s="71">
        <v>2</v>
      </c>
      <c r="C5" s="54" t="s">
        <v>260</v>
      </c>
      <c r="D5" s="86">
        <v>174730</v>
      </c>
      <c r="E5" s="86" t="s">
        <v>262</v>
      </c>
      <c r="F5" s="86">
        <v>89.82</v>
      </c>
      <c r="G5" s="86">
        <v>94</v>
      </c>
      <c r="H5" s="86">
        <v>91.91</v>
      </c>
      <c r="I5" s="86" t="s">
        <v>263</v>
      </c>
      <c r="J5" s="196"/>
    </row>
    <row r="6" spans="1:11" ht="60" customHeight="1" x14ac:dyDescent="0.25">
      <c r="A6" s="209"/>
      <c r="B6" s="100">
        <v>3</v>
      </c>
      <c r="C6" s="64" t="s">
        <v>87</v>
      </c>
      <c r="D6" s="55">
        <v>175395</v>
      </c>
      <c r="E6" s="55" t="s">
        <v>262</v>
      </c>
      <c r="F6" s="55">
        <v>90.36</v>
      </c>
      <c r="G6" s="55">
        <v>89.82</v>
      </c>
      <c r="H6" s="55">
        <v>90.09</v>
      </c>
      <c r="I6" s="55" t="s">
        <v>263</v>
      </c>
      <c r="J6" s="197" t="s">
        <v>25</v>
      </c>
    </row>
    <row r="7" spans="1:11" ht="48.75" customHeight="1" x14ac:dyDescent="0.25">
      <c r="A7" s="209"/>
      <c r="B7" s="100">
        <v>4</v>
      </c>
      <c r="C7" s="64" t="s">
        <v>84</v>
      </c>
      <c r="D7" s="55">
        <v>175208</v>
      </c>
      <c r="E7" s="55" t="s">
        <v>261</v>
      </c>
      <c r="F7" s="55">
        <v>85.36</v>
      </c>
      <c r="G7" s="55">
        <v>93.36</v>
      </c>
      <c r="H7" s="55">
        <v>89.36</v>
      </c>
      <c r="I7" s="55" t="s">
        <v>263</v>
      </c>
      <c r="J7" s="198"/>
    </row>
    <row r="8" spans="1:11" ht="60.75" customHeight="1" x14ac:dyDescent="0.25">
      <c r="A8" s="209"/>
      <c r="B8" s="100">
        <v>5</v>
      </c>
      <c r="C8" s="64" t="s">
        <v>85</v>
      </c>
      <c r="D8" s="55">
        <v>173728</v>
      </c>
      <c r="E8" s="55" t="s">
        <v>261</v>
      </c>
      <c r="F8" s="55">
        <v>88.64</v>
      </c>
      <c r="G8" s="55">
        <v>84.27</v>
      </c>
      <c r="H8" s="55">
        <v>86.46</v>
      </c>
      <c r="I8" s="55" t="s">
        <v>263</v>
      </c>
      <c r="J8" s="198"/>
      <c r="K8" s="101"/>
    </row>
    <row r="9" spans="1:11" ht="69" customHeight="1" x14ac:dyDescent="0.25">
      <c r="A9" s="209"/>
      <c r="B9" s="100">
        <v>6</v>
      </c>
      <c r="C9" s="64" t="s">
        <v>259</v>
      </c>
      <c r="D9" s="55">
        <v>173720</v>
      </c>
      <c r="E9" s="55" t="s">
        <v>261</v>
      </c>
      <c r="F9" s="55">
        <v>86.73</v>
      </c>
      <c r="G9" s="55">
        <v>83.73</v>
      </c>
      <c r="H9" s="55">
        <v>85.23</v>
      </c>
      <c r="I9" s="55" t="s">
        <v>263</v>
      </c>
      <c r="J9" s="198"/>
      <c r="K9" s="101"/>
    </row>
    <row r="10" spans="1:11" ht="48.75" customHeight="1" x14ac:dyDescent="0.25">
      <c r="A10" s="209"/>
      <c r="B10" s="100">
        <v>7</v>
      </c>
      <c r="C10" s="64" t="s">
        <v>88</v>
      </c>
      <c r="D10" s="55">
        <v>173746</v>
      </c>
      <c r="E10" s="55" t="s">
        <v>89</v>
      </c>
      <c r="F10" s="55">
        <v>82.09</v>
      </c>
      <c r="G10" s="55">
        <v>87</v>
      </c>
      <c r="H10" s="55">
        <v>84.55</v>
      </c>
      <c r="I10" s="55" t="s">
        <v>263</v>
      </c>
      <c r="J10" s="198"/>
      <c r="K10" s="31"/>
    </row>
    <row r="11" spans="1:11" ht="51" customHeight="1" x14ac:dyDescent="0.25">
      <c r="A11" s="210"/>
      <c r="B11" s="100">
        <v>8</v>
      </c>
      <c r="C11" s="64" t="s">
        <v>258</v>
      </c>
      <c r="D11" s="55">
        <v>162378</v>
      </c>
      <c r="E11" s="55" t="s">
        <v>262</v>
      </c>
      <c r="F11" s="55">
        <v>79.36</v>
      </c>
      <c r="G11" s="55">
        <v>82.55</v>
      </c>
      <c r="H11" s="55">
        <v>80.95</v>
      </c>
      <c r="I11" s="55" t="s">
        <v>263</v>
      </c>
      <c r="J11" s="199"/>
      <c r="K11" s="31"/>
    </row>
    <row r="12" spans="1:11" ht="27.75" customHeight="1" x14ac:dyDescent="0.25">
      <c r="A12" s="236" t="s">
        <v>11</v>
      </c>
      <c r="B12" s="236"/>
      <c r="C12" s="236"/>
      <c r="D12" s="236"/>
      <c r="E12" s="236"/>
      <c r="F12" s="236"/>
      <c r="G12" s="236"/>
      <c r="H12" s="236"/>
      <c r="I12" s="236"/>
      <c r="J12" s="236"/>
    </row>
    <row r="13" spans="1:11" ht="167.25" customHeight="1" x14ac:dyDescent="0.25">
      <c r="A13" s="85">
        <v>1</v>
      </c>
      <c r="B13" s="71">
        <v>1</v>
      </c>
      <c r="C13" s="54" t="s">
        <v>264</v>
      </c>
      <c r="D13" s="86">
        <v>154432</v>
      </c>
      <c r="E13" s="86" t="s">
        <v>265</v>
      </c>
      <c r="F13" s="86">
        <v>79.709999999999994</v>
      </c>
      <c r="G13" s="86">
        <v>89.14</v>
      </c>
      <c r="H13" s="86">
        <v>84.43</v>
      </c>
      <c r="I13" s="54" t="s">
        <v>263</v>
      </c>
      <c r="J13" s="110" t="s">
        <v>22</v>
      </c>
    </row>
    <row r="14" spans="1:11" ht="18.75" x14ac:dyDescent="0.3">
      <c r="C14" s="47"/>
    </row>
  </sheetData>
  <sortState ref="B6:I13">
    <sortCondition descending="1" ref="H6:H13"/>
  </sortState>
  <mergeCells count="6">
    <mergeCell ref="A2:J2"/>
    <mergeCell ref="A3:J3"/>
    <mergeCell ref="A12:J12"/>
    <mergeCell ref="A4:A11"/>
    <mergeCell ref="J4:J5"/>
    <mergeCell ref="J6:J11"/>
  </mergeCells>
  <pageMargins left="0.25" right="0.25" top="0.75" bottom="0.75" header="0.3" footer="0.3"/>
  <pageSetup paperSize="9" scale="93" fitToHeight="0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topLeftCell="A7" workbookViewId="0">
      <selection activeCell="A8" sqref="A8:XFD9"/>
    </sheetView>
  </sheetViews>
  <sheetFormatPr defaultRowHeight="15.75" x14ac:dyDescent="0.25"/>
  <cols>
    <col min="1" max="1" width="6.85546875" style="1" customWidth="1"/>
    <col min="2" max="2" width="7" style="1" customWidth="1"/>
    <col min="3" max="3" width="12.28515625" style="1" customWidth="1"/>
    <col min="4" max="9" width="9.140625" style="1"/>
    <col min="10" max="10" width="12.5703125" style="1" customWidth="1"/>
    <col min="11" max="11" width="9.140625" style="1"/>
    <col min="12" max="12" width="18.140625" style="1" customWidth="1"/>
  </cols>
  <sheetData>
    <row r="1" spans="1:11" ht="96.75" thickBot="1" x14ac:dyDescent="0.3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29</v>
      </c>
      <c r="G1" s="4" t="s">
        <v>189</v>
      </c>
      <c r="H1" s="4" t="s">
        <v>5</v>
      </c>
      <c r="I1" s="4" t="s">
        <v>7</v>
      </c>
      <c r="J1" s="4" t="s">
        <v>6</v>
      </c>
    </row>
    <row r="2" spans="1:11" ht="16.5" thickBot="1" x14ac:dyDescent="0.3">
      <c r="A2" s="202" t="s">
        <v>147</v>
      </c>
      <c r="B2" s="203"/>
      <c r="C2" s="203"/>
      <c r="D2" s="203"/>
      <c r="E2" s="203"/>
      <c r="F2" s="203"/>
      <c r="G2" s="203"/>
      <c r="H2" s="203"/>
      <c r="I2" s="203"/>
      <c r="J2" s="204"/>
    </row>
    <row r="3" spans="1:11" x14ac:dyDescent="0.25">
      <c r="A3" s="237" t="s">
        <v>9</v>
      </c>
      <c r="B3" s="238"/>
      <c r="C3" s="238"/>
      <c r="D3" s="238"/>
      <c r="E3" s="238"/>
      <c r="F3" s="238"/>
      <c r="G3" s="238"/>
      <c r="H3" s="238"/>
      <c r="I3" s="238"/>
      <c r="J3" s="239"/>
    </row>
    <row r="4" spans="1:11" ht="135.75" customHeight="1" x14ac:dyDescent="0.25">
      <c r="A4" s="162">
        <v>6</v>
      </c>
      <c r="B4" s="86">
        <v>1</v>
      </c>
      <c r="C4" s="96" t="s">
        <v>269</v>
      </c>
      <c r="D4" s="86">
        <v>175399</v>
      </c>
      <c r="E4" s="86" t="s">
        <v>271</v>
      </c>
      <c r="F4" s="86">
        <v>89.36</v>
      </c>
      <c r="G4" s="86">
        <v>83.88</v>
      </c>
      <c r="H4" s="86">
        <v>86.62</v>
      </c>
      <c r="I4" s="86" t="s">
        <v>263</v>
      </c>
      <c r="J4" s="194" t="s">
        <v>22</v>
      </c>
    </row>
    <row r="5" spans="1:11" ht="62.25" customHeight="1" x14ac:dyDescent="0.25">
      <c r="A5" s="164"/>
      <c r="B5" s="131">
        <v>2</v>
      </c>
      <c r="C5" s="95" t="s">
        <v>270</v>
      </c>
      <c r="D5" s="79">
        <v>173781</v>
      </c>
      <c r="E5" s="79" t="s">
        <v>92</v>
      </c>
      <c r="F5" s="79">
        <v>84.73</v>
      </c>
      <c r="G5" s="79">
        <v>87.5</v>
      </c>
      <c r="H5" s="79">
        <v>86.12</v>
      </c>
      <c r="I5" s="79" t="s">
        <v>263</v>
      </c>
      <c r="J5" s="196"/>
      <c r="K5" s="67"/>
    </row>
    <row r="6" spans="1:11" x14ac:dyDescent="0.25">
      <c r="A6" s="219" t="s">
        <v>10</v>
      </c>
      <c r="B6" s="219"/>
      <c r="C6" s="219"/>
      <c r="D6" s="219"/>
      <c r="E6" s="219"/>
      <c r="F6" s="219"/>
      <c r="G6" s="219"/>
      <c r="H6" s="219"/>
      <c r="I6" s="219"/>
      <c r="J6" s="219"/>
    </row>
    <row r="7" spans="1:11" ht="192.75" customHeight="1" x14ac:dyDescent="0.25">
      <c r="A7" s="130">
        <v>10</v>
      </c>
      <c r="B7" s="79">
        <v>1</v>
      </c>
      <c r="C7" s="95" t="s">
        <v>272</v>
      </c>
      <c r="D7" s="132">
        <v>163616</v>
      </c>
      <c r="E7" s="132" t="s">
        <v>273</v>
      </c>
      <c r="F7" s="132">
        <v>81.11</v>
      </c>
      <c r="G7" s="132">
        <v>84.33</v>
      </c>
      <c r="H7" s="132">
        <v>82.72</v>
      </c>
      <c r="I7" s="79" t="s">
        <v>263</v>
      </c>
      <c r="J7" s="133" t="s">
        <v>22</v>
      </c>
    </row>
  </sheetData>
  <mergeCells count="5">
    <mergeCell ref="A2:J2"/>
    <mergeCell ref="A3:J3"/>
    <mergeCell ref="A6:J6"/>
    <mergeCell ref="A4:A5"/>
    <mergeCell ref="J4:J5"/>
  </mergeCells>
  <pageMargins left="0.70866141732283472" right="0.70866141732283472" top="0.74803149606299213" bottom="0.74803149606299213" header="0.31496062992125984" footer="0.31496062992125984"/>
  <pageSetup paperSize="9" scale="93" fitToHeight="0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tabSelected="1" workbookViewId="0">
      <selection activeCell="J13" sqref="J13"/>
    </sheetView>
  </sheetViews>
  <sheetFormatPr defaultRowHeight="15.75" x14ac:dyDescent="0.25"/>
  <cols>
    <col min="1" max="1" width="6.85546875" style="1" customWidth="1"/>
    <col min="2" max="2" width="7" style="1" customWidth="1"/>
    <col min="3" max="3" width="16.140625" style="1" customWidth="1"/>
    <col min="4" max="9" width="9.140625" style="1"/>
    <col min="10" max="10" width="11.7109375" style="1" customWidth="1"/>
    <col min="11" max="11" width="9.140625" style="1"/>
    <col min="12" max="12" width="18.140625" style="1" customWidth="1"/>
  </cols>
  <sheetData>
    <row r="1" spans="1:11" ht="96.75" thickBot="1" x14ac:dyDescent="0.3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29</v>
      </c>
      <c r="G1" s="4" t="s">
        <v>189</v>
      </c>
      <c r="H1" s="4" t="s">
        <v>5</v>
      </c>
      <c r="I1" s="4" t="s">
        <v>7</v>
      </c>
      <c r="J1" s="4" t="s">
        <v>6</v>
      </c>
    </row>
    <row r="2" spans="1:11" ht="16.5" thickBot="1" x14ac:dyDescent="0.3">
      <c r="A2" s="202" t="s">
        <v>16</v>
      </c>
      <c r="B2" s="203"/>
      <c r="C2" s="203"/>
      <c r="D2" s="203"/>
      <c r="E2" s="203"/>
      <c r="F2" s="203"/>
      <c r="G2" s="203"/>
      <c r="H2" s="203"/>
      <c r="I2" s="203"/>
      <c r="J2" s="204"/>
    </row>
    <row r="3" spans="1:11" x14ac:dyDescent="0.25">
      <c r="A3" s="240" t="s">
        <v>12</v>
      </c>
      <c r="B3" s="241"/>
      <c r="C3" s="241"/>
      <c r="D3" s="241"/>
      <c r="E3" s="241"/>
      <c r="F3" s="241"/>
      <c r="G3" s="241"/>
      <c r="H3" s="241"/>
      <c r="I3" s="241"/>
      <c r="J3" s="242"/>
    </row>
    <row r="4" spans="1:11" ht="145.5" customHeight="1" x14ac:dyDescent="0.25">
      <c r="A4" s="92">
        <v>2</v>
      </c>
      <c r="B4" s="139">
        <v>1</v>
      </c>
      <c r="C4" s="141" t="s">
        <v>419</v>
      </c>
      <c r="D4" s="106">
        <v>175733</v>
      </c>
      <c r="E4" s="106" t="s">
        <v>422</v>
      </c>
      <c r="F4" s="106">
        <v>75.13</v>
      </c>
      <c r="G4" s="106">
        <v>68</v>
      </c>
      <c r="H4" s="106">
        <v>76.56</v>
      </c>
      <c r="I4" s="106" t="s">
        <v>381</v>
      </c>
      <c r="J4" s="140" t="s">
        <v>27</v>
      </c>
      <c r="K4" s="146" t="s">
        <v>438</v>
      </c>
    </row>
    <row r="5" spans="1:11" ht="18.75" customHeight="1" x14ac:dyDescent="0.25">
      <c r="A5" s="118"/>
      <c r="B5" s="102"/>
      <c r="C5" s="97"/>
      <c r="D5" s="55"/>
      <c r="E5" s="55"/>
      <c r="F5" s="55"/>
      <c r="G5" s="55"/>
      <c r="H5" s="55"/>
      <c r="I5" s="55"/>
      <c r="J5" s="34"/>
    </row>
  </sheetData>
  <sortState ref="C4:I7">
    <sortCondition descending="1" ref="H4:H7"/>
  </sortState>
  <mergeCells count="2">
    <mergeCell ref="A2:J2"/>
    <mergeCell ref="A3:J3"/>
  </mergeCells>
  <pageMargins left="0.25" right="0.25" top="0.75" bottom="0.75" header="0.3" footer="0.3"/>
  <pageSetup paperSize="9" scale="93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zoomScale="80" zoomScaleNormal="80" workbookViewId="0">
      <selection activeCell="N7" sqref="N7"/>
    </sheetView>
  </sheetViews>
  <sheetFormatPr defaultRowHeight="15.75" x14ac:dyDescent="0.25"/>
  <cols>
    <col min="1" max="1" width="6.85546875" style="1" customWidth="1"/>
    <col min="2" max="2" width="7" style="1" customWidth="1"/>
    <col min="3" max="3" width="19.140625" style="1" customWidth="1"/>
    <col min="4" max="8" width="9.140625" style="1"/>
    <col min="9" max="9" width="11.85546875" style="1" customWidth="1"/>
    <col min="10" max="10" width="12.5703125" style="1" customWidth="1"/>
    <col min="11" max="11" width="9.140625" style="1"/>
    <col min="12" max="12" width="20.85546875" style="1" customWidth="1"/>
  </cols>
  <sheetData>
    <row r="1" spans="1:11" ht="114" customHeight="1" thickBot="1" x14ac:dyDescent="0.3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29</v>
      </c>
      <c r="G1" s="4" t="s">
        <v>189</v>
      </c>
      <c r="H1" s="4" t="s">
        <v>5</v>
      </c>
      <c r="I1" s="4" t="s">
        <v>7</v>
      </c>
      <c r="J1" s="4" t="s">
        <v>6</v>
      </c>
      <c r="K1" s="73" t="s">
        <v>155</v>
      </c>
    </row>
    <row r="2" spans="1:11" ht="27" customHeight="1" x14ac:dyDescent="0.25">
      <c r="A2" s="184" t="s">
        <v>17</v>
      </c>
      <c r="B2" s="184"/>
      <c r="C2" s="184"/>
      <c r="D2" s="184"/>
      <c r="E2" s="184"/>
      <c r="F2" s="184"/>
      <c r="G2" s="184"/>
      <c r="H2" s="184"/>
      <c r="I2" s="184"/>
      <c r="J2" s="184"/>
      <c r="K2" s="6"/>
    </row>
    <row r="3" spans="1:11" x14ac:dyDescent="0.25">
      <c r="A3" s="185" t="s">
        <v>9</v>
      </c>
      <c r="B3" s="186"/>
      <c r="C3" s="186"/>
      <c r="D3" s="186"/>
      <c r="E3" s="186"/>
      <c r="F3" s="186"/>
      <c r="G3" s="186"/>
      <c r="H3" s="186"/>
      <c r="I3" s="186"/>
      <c r="J3" s="185"/>
      <c r="K3" s="6"/>
    </row>
    <row r="4" spans="1:11" ht="31.5" x14ac:dyDescent="0.25">
      <c r="A4" s="188">
        <v>4</v>
      </c>
      <c r="B4" s="86">
        <v>1</v>
      </c>
      <c r="C4" s="54" t="s">
        <v>130</v>
      </c>
      <c r="D4" s="86">
        <v>173629</v>
      </c>
      <c r="E4" s="86" t="s">
        <v>237</v>
      </c>
      <c r="F4" s="86">
        <v>96.85</v>
      </c>
      <c r="G4" s="86">
        <v>100</v>
      </c>
      <c r="H4" s="86">
        <v>98.43</v>
      </c>
      <c r="I4" s="110" t="s">
        <v>142</v>
      </c>
      <c r="J4" s="194" t="s">
        <v>24</v>
      </c>
      <c r="K4" s="6"/>
    </row>
    <row r="5" spans="1:11" ht="47.25" x14ac:dyDescent="0.25">
      <c r="A5" s="189"/>
      <c r="B5" s="86">
        <v>2</v>
      </c>
      <c r="C5" s="54" t="s">
        <v>129</v>
      </c>
      <c r="D5" s="86">
        <v>174712</v>
      </c>
      <c r="E5" s="86" t="s">
        <v>237</v>
      </c>
      <c r="F5" s="86">
        <v>96.62</v>
      </c>
      <c r="G5" s="86">
        <v>98.88</v>
      </c>
      <c r="H5" s="86">
        <v>97.75</v>
      </c>
      <c r="I5" s="110" t="s">
        <v>142</v>
      </c>
      <c r="J5" s="195"/>
      <c r="K5" s="6"/>
    </row>
    <row r="6" spans="1:11" ht="31.5" x14ac:dyDescent="0.25">
      <c r="A6" s="189"/>
      <c r="B6" s="86">
        <v>3</v>
      </c>
      <c r="C6" s="54" t="s">
        <v>124</v>
      </c>
      <c r="D6" s="86">
        <v>176787</v>
      </c>
      <c r="E6" s="86" t="s">
        <v>233</v>
      </c>
      <c r="F6" s="86">
        <v>96.38</v>
      </c>
      <c r="G6" s="86">
        <v>98.11</v>
      </c>
      <c r="H6" s="86">
        <v>97.25</v>
      </c>
      <c r="I6" s="110" t="s">
        <v>142</v>
      </c>
      <c r="J6" s="195"/>
      <c r="K6" s="6"/>
    </row>
    <row r="7" spans="1:11" ht="121.5" customHeight="1" x14ac:dyDescent="0.25">
      <c r="A7" s="189"/>
      <c r="B7" s="86">
        <v>4</v>
      </c>
      <c r="C7" s="54" t="s">
        <v>127</v>
      </c>
      <c r="D7" s="86">
        <v>173618</v>
      </c>
      <c r="E7" s="86" t="s">
        <v>131</v>
      </c>
      <c r="F7" s="86">
        <v>93.31</v>
      </c>
      <c r="G7" s="86">
        <v>95.38</v>
      </c>
      <c r="H7" s="86">
        <v>94.35</v>
      </c>
      <c r="I7" s="110" t="s">
        <v>142</v>
      </c>
      <c r="J7" s="196"/>
      <c r="K7" s="6"/>
    </row>
    <row r="8" spans="1:11" ht="31.5" customHeight="1" x14ac:dyDescent="0.25">
      <c r="A8" s="189"/>
      <c r="B8" s="55">
        <v>5</v>
      </c>
      <c r="C8" s="64" t="s">
        <v>123</v>
      </c>
      <c r="D8" s="55">
        <v>174709</v>
      </c>
      <c r="E8" s="55" t="s">
        <v>238</v>
      </c>
      <c r="F8" s="55">
        <v>95.54</v>
      </c>
      <c r="G8" s="55">
        <v>91.88</v>
      </c>
      <c r="H8" s="55">
        <v>93.71</v>
      </c>
      <c r="I8" s="62" t="s">
        <v>142</v>
      </c>
      <c r="J8" s="197" t="s">
        <v>25</v>
      </c>
      <c r="K8" s="6"/>
    </row>
    <row r="9" spans="1:11" ht="31.5" x14ac:dyDescent="0.25">
      <c r="A9" s="189"/>
      <c r="B9" s="55">
        <v>6</v>
      </c>
      <c r="C9" s="64" t="s">
        <v>125</v>
      </c>
      <c r="D9" s="55">
        <v>173609</v>
      </c>
      <c r="E9" s="55" t="s">
        <v>237</v>
      </c>
      <c r="F9" s="55">
        <v>92.62</v>
      </c>
      <c r="G9" s="55">
        <v>94</v>
      </c>
      <c r="H9" s="55">
        <v>93.31</v>
      </c>
      <c r="I9" s="62" t="s">
        <v>142</v>
      </c>
      <c r="J9" s="198"/>
      <c r="K9" s="6"/>
    </row>
    <row r="10" spans="1:11" ht="47.25" x14ac:dyDescent="0.25">
      <c r="A10" s="189"/>
      <c r="B10" s="55">
        <v>7</v>
      </c>
      <c r="C10" s="64" t="s">
        <v>232</v>
      </c>
      <c r="D10" s="55">
        <v>174710</v>
      </c>
      <c r="E10" s="55" t="s">
        <v>236</v>
      </c>
      <c r="F10" s="55">
        <v>92.08</v>
      </c>
      <c r="G10" s="55">
        <v>92.5</v>
      </c>
      <c r="H10" s="55">
        <v>92.29</v>
      </c>
      <c r="I10" s="62" t="s">
        <v>142</v>
      </c>
      <c r="J10" s="198"/>
      <c r="K10" s="68"/>
    </row>
    <row r="11" spans="1:11" ht="36.75" customHeight="1" x14ac:dyDescent="0.25">
      <c r="A11" s="189"/>
      <c r="B11" s="55">
        <v>8</v>
      </c>
      <c r="C11" s="64" t="s">
        <v>126</v>
      </c>
      <c r="D11" s="55">
        <v>175374</v>
      </c>
      <c r="E11" s="55" t="s">
        <v>239</v>
      </c>
      <c r="F11" s="55">
        <v>95.08</v>
      </c>
      <c r="G11" s="55">
        <v>84.13</v>
      </c>
      <c r="H11" s="55">
        <v>89.61</v>
      </c>
      <c r="I11" s="62" t="s">
        <v>142</v>
      </c>
      <c r="J11" s="198"/>
      <c r="K11" s="68"/>
    </row>
    <row r="12" spans="1:11" ht="41.25" customHeight="1" x14ac:dyDescent="0.25">
      <c r="A12" s="189"/>
      <c r="B12" s="55">
        <v>9</v>
      </c>
      <c r="C12" s="64" t="s">
        <v>128</v>
      </c>
      <c r="D12" s="55">
        <v>173603</v>
      </c>
      <c r="E12" s="55" t="s">
        <v>238</v>
      </c>
      <c r="F12" s="55">
        <v>96.23</v>
      </c>
      <c r="G12" s="55">
        <v>82.88</v>
      </c>
      <c r="H12" s="55">
        <v>89.56</v>
      </c>
      <c r="I12" s="62" t="s">
        <v>142</v>
      </c>
      <c r="J12" s="198"/>
      <c r="K12" s="69"/>
    </row>
    <row r="13" spans="1:11" ht="51.75" customHeight="1" x14ac:dyDescent="0.25">
      <c r="A13" s="189"/>
      <c r="B13" s="55">
        <v>10</v>
      </c>
      <c r="C13" s="64" t="s">
        <v>122</v>
      </c>
      <c r="D13" s="55">
        <v>173614</v>
      </c>
      <c r="E13" s="55" t="s">
        <v>234</v>
      </c>
      <c r="F13" s="55">
        <v>90</v>
      </c>
      <c r="G13" s="55">
        <v>83.89</v>
      </c>
      <c r="H13" s="55">
        <v>86.95</v>
      </c>
      <c r="I13" s="62" t="s">
        <v>142</v>
      </c>
      <c r="J13" s="198"/>
      <c r="K13" s="69"/>
    </row>
    <row r="14" spans="1:11" ht="41.25" customHeight="1" x14ac:dyDescent="0.25">
      <c r="A14" s="189"/>
      <c r="B14" s="55">
        <v>11</v>
      </c>
      <c r="C14" s="64" t="s">
        <v>121</v>
      </c>
      <c r="D14" s="55">
        <v>175377</v>
      </c>
      <c r="E14" s="55" t="s">
        <v>234</v>
      </c>
      <c r="F14" s="55">
        <v>90.77</v>
      </c>
      <c r="G14" s="55">
        <v>82.33</v>
      </c>
      <c r="H14" s="55">
        <v>86.55</v>
      </c>
      <c r="I14" s="62" t="s">
        <v>142</v>
      </c>
      <c r="J14" s="198"/>
      <c r="K14" s="69"/>
    </row>
    <row r="15" spans="1:11" ht="51.75" customHeight="1" x14ac:dyDescent="0.25">
      <c r="A15" s="190"/>
      <c r="B15" s="55">
        <v>12</v>
      </c>
      <c r="C15" s="64" t="s">
        <v>231</v>
      </c>
      <c r="D15" s="55">
        <v>173622</v>
      </c>
      <c r="E15" s="55" t="s">
        <v>235</v>
      </c>
      <c r="F15" s="55">
        <v>83.31</v>
      </c>
      <c r="G15" s="55">
        <v>89.75</v>
      </c>
      <c r="H15" s="55">
        <v>86.53</v>
      </c>
      <c r="I15" s="62" t="s">
        <v>142</v>
      </c>
      <c r="J15" s="199"/>
      <c r="K15" s="69"/>
    </row>
    <row r="16" spans="1:11" ht="26.25" customHeight="1" x14ac:dyDescent="0.25">
      <c r="A16" s="117"/>
      <c r="B16" s="55"/>
      <c r="C16" s="64"/>
      <c r="D16" s="64"/>
      <c r="E16" s="64"/>
      <c r="F16" s="55"/>
      <c r="G16" s="55"/>
      <c r="H16" s="55"/>
      <c r="I16" s="66"/>
      <c r="J16" s="34"/>
      <c r="K16" s="69"/>
    </row>
    <row r="17" spans="1:15" x14ac:dyDescent="0.25">
      <c r="A17" s="187" t="s">
        <v>10</v>
      </c>
      <c r="B17" s="185"/>
      <c r="C17" s="185"/>
      <c r="D17" s="185"/>
      <c r="E17" s="185"/>
      <c r="F17" s="185"/>
      <c r="G17" s="185"/>
      <c r="H17" s="185"/>
      <c r="I17" s="185"/>
      <c r="J17" s="187"/>
      <c r="K17" s="6"/>
    </row>
    <row r="18" spans="1:15" ht="50.25" customHeight="1" x14ac:dyDescent="0.25">
      <c r="A18" s="188">
        <v>8</v>
      </c>
      <c r="B18" s="86">
        <v>1</v>
      </c>
      <c r="C18" s="54" t="s">
        <v>243</v>
      </c>
      <c r="D18" s="86">
        <v>163318</v>
      </c>
      <c r="E18" s="86" t="s">
        <v>244</v>
      </c>
      <c r="F18" s="86">
        <v>89.09</v>
      </c>
      <c r="G18" s="86">
        <v>88.78</v>
      </c>
      <c r="H18" s="86">
        <v>88.94</v>
      </c>
      <c r="I18" s="110" t="s">
        <v>142</v>
      </c>
      <c r="J18" s="159" t="s">
        <v>22</v>
      </c>
      <c r="K18" s="6"/>
    </row>
    <row r="19" spans="1:15" ht="33" customHeight="1" x14ac:dyDescent="0.25">
      <c r="A19" s="189"/>
      <c r="B19" s="86">
        <v>2</v>
      </c>
      <c r="C19" s="54" t="s">
        <v>241</v>
      </c>
      <c r="D19" s="86">
        <v>162123</v>
      </c>
      <c r="E19" s="86" t="s">
        <v>134</v>
      </c>
      <c r="F19" s="86" t="s">
        <v>242</v>
      </c>
      <c r="G19" s="86">
        <v>87.56</v>
      </c>
      <c r="H19" s="86">
        <v>86.74</v>
      </c>
      <c r="I19" s="110" t="s">
        <v>142</v>
      </c>
      <c r="J19" s="160"/>
      <c r="K19" s="6"/>
    </row>
    <row r="20" spans="1:15" ht="189.75" customHeight="1" x14ac:dyDescent="0.25">
      <c r="A20" s="190"/>
      <c r="B20" s="86">
        <v>3</v>
      </c>
      <c r="C20" s="54" t="s">
        <v>240</v>
      </c>
      <c r="D20" s="86">
        <v>162119</v>
      </c>
      <c r="E20" s="86" t="s">
        <v>133</v>
      </c>
      <c r="F20" s="86">
        <v>80.09</v>
      </c>
      <c r="G20" s="86">
        <v>77.33</v>
      </c>
      <c r="H20" s="86">
        <v>78.709999999999994</v>
      </c>
      <c r="I20" s="110" t="s">
        <v>142</v>
      </c>
      <c r="J20" s="161"/>
      <c r="K20" s="6"/>
    </row>
    <row r="21" spans="1:15" ht="26.25" customHeight="1" x14ac:dyDescent="0.25">
      <c r="A21" s="118"/>
      <c r="B21" s="55"/>
      <c r="C21" s="64"/>
      <c r="D21" s="55"/>
      <c r="E21" s="55"/>
      <c r="F21" s="55"/>
      <c r="G21" s="55"/>
      <c r="H21" s="55"/>
      <c r="I21" s="66"/>
      <c r="J21" s="34"/>
      <c r="K21" s="6"/>
      <c r="O21" s="18"/>
    </row>
    <row r="22" spans="1:15" ht="22.5" customHeight="1" x14ac:dyDescent="0.25">
      <c r="A22" s="191" t="s">
        <v>11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3"/>
      <c r="N22" s="15"/>
      <c r="O22" s="18"/>
    </row>
    <row r="23" spans="1:15" ht="283.5" customHeight="1" x14ac:dyDescent="0.25">
      <c r="A23" s="188">
        <v>1</v>
      </c>
      <c r="B23" s="86">
        <v>1</v>
      </c>
      <c r="C23" s="54" t="s">
        <v>246</v>
      </c>
      <c r="D23" s="54">
        <v>152672</v>
      </c>
      <c r="E23" s="86" t="s">
        <v>249</v>
      </c>
      <c r="F23" s="86">
        <v>91.5</v>
      </c>
      <c r="G23" s="86">
        <v>90</v>
      </c>
      <c r="H23" s="110">
        <v>90.75</v>
      </c>
      <c r="I23" s="110" t="s">
        <v>142</v>
      </c>
      <c r="J23" s="88" t="s">
        <v>24</v>
      </c>
      <c r="K23" s="70"/>
      <c r="N23" s="56"/>
      <c r="O23" s="18"/>
    </row>
    <row r="24" spans="1:15" ht="47.25" customHeight="1" x14ac:dyDescent="0.25">
      <c r="A24" s="189"/>
      <c r="B24" s="55">
        <v>2</v>
      </c>
      <c r="C24" s="64" t="s">
        <v>245</v>
      </c>
      <c r="D24" s="64">
        <v>152709</v>
      </c>
      <c r="E24" s="55" t="s">
        <v>248</v>
      </c>
      <c r="F24" s="55">
        <v>87.91</v>
      </c>
      <c r="G24" s="55">
        <v>90.4</v>
      </c>
      <c r="H24" s="144">
        <v>89.16</v>
      </c>
      <c r="I24" s="144" t="s">
        <v>142</v>
      </c>
      <c r="J24" s="200" t="s">
        <v>25</v>
      </c>
      <c r="K24" s="6"/>
      <c r="O24" s="18"/>
    </row>
    <row r="25" spans="1:15" ht="30.75" customHeight="1" x14ac:dyDescent="0.25">
      <c r="A25" s="189"/>
      <c r="B25" s="55">
        <v>3</v>
      </c>
      <c r="C25" s="64" t="s">
        <v>132</v>
      </c>
      <c r="D25" s="64">
        <v>152665</v>
      </c>
      <c r="E25" s="55" t="s">
        <v>251</v>
      </c>
      <c r="F25" s="55">
        <v>84.09</v>
      </c>
      <c r="G25" s="55">
        <v>88.5</v>
      </c>
      <c r="H25" s="144">
        <v>86.3</v>
      </c>
      <c r="I25" s="144" t="s">
        <v>142</v>
      </c>
      <c r="J25" s="200"/>
      <c r="K25" s="6"/>
      <c r="N25" s="15"/>
      <c r="O25" s="18"/>
    </row>
    <row r="26" spans="1:15" ht="221.25" customHeight="1" x14ac:dyDescent="0.25">
      <c r="A26" s="190"/>
      <c r="B26" s="55">
        <v>4</v>
      </c>
      <c r="C26" s="64" t="s">
        <v>247</v>
      </c>
      <c r="D26" s="64">
        <v>152681</v>
      </c>
      <c r="E26" s="55" t="s">
        <v>250</v>
      </c>
      <c r="F26" s="55">
        <v>77.09</v>
      </c>
      <c r="G26" s="55">
        <v>92</v>
      </c>
      <c r="H26" s="144">
        <v>84.55</v>
      </c>
      <c r="I26" s="144" t="s">
        <v>142</v>
      </c>
      <c r="J26" s="200"/>
      <c r="K26" s="6"/>
      <c r="N26" s="15"/>
      <c r="O26" s="18"/>
    </row>
    <row r="27" spans="1:15" ht="33.75" customHeight="1" x14ac:dyDescent="0.25">
      <c r="A27" s="112"/>
      <c r="B27" s="55"/>
      <c r="C27" s="64"/>
      <c r="D27" s="55"/>
      <c r="E27" s="55"/>
      <c r="F27" s="55"/>
      <c r="G27" s="55"/>
      <c r="H27" s="55"/>
      <c r="I27" s="66"/>
      <c r="J27" s="34"/>
      <c r="K27" s="6"/>
      <c r="N27" s="84"/>
      <c r="O27" s="18"/>
    </row>
    <row r="28" spans="1:15" ht="22.5" customHeight="1" x14ac:dyDescent="0.25">
      <c r="A28" s="112"/>
      <c r="B28" s="187" t="s">
        <v>12</v>
      </c>
      <c r="C28" s="187"/>
      <c r="D28" s="187"/>
      <c r="E28" s="187"/>
      <c r="F28" s="187"/>
      <c r="G28" s="187"/>
      <c r="H28" s="187"/>
      <c r="I28" s="187"/>
      <c r="J28" s="187"/>
      <c r="K28" s="187"/>
      <c r="N28" s="84"/>
      <c r="O28" s="18"/>
    </row>
    <row r="29" spans="1:15" ht="102" customHeight="1" x14ac:dyDescent="0.25">
      <c r="A29" s="162">
        <v>3</v>
      </c>
      <c r="B29" s="61">
        <v>1</v>
      </c>
      <c r="C29" s="54" t="s">
        <v>252</v>
      </c>
      <c r="D29" s="86">
        <v>175642</v>
      </c>
      <c r="E29" s="86" t="s">
        <v>253</v>
      </c>
      <c r="F29" s="86">
        <v>82.25</v>
      </c>
      <c r="G29" s="86">
        <v>76.5</v>
      </c>
      <c r="H29" s="110">
        <v>79.38</v>
      </c>
      <c r="I29" s="110" t="s">
        <v>142</v>
      </c>
      <c r="J29" s="201" t="s">
        <v>441</v>
      </c>
      <c r="K29" s="55"/>
      <c r="L29" s="31"/>
      <c r="O29" s="18"/>
    </row>
    <row r="30" spans="1:15" ht="183" customHeight="1" x14ac:dyDescent="0.25">
      <c r="A30" s="164"/>
      <c r="B30" s="86">
        <v>2</v>
      </c>
      <c r="C30" s="54" t="s">
        <v>143</v>
      </c>
      <c r="D30" s="86">
        <v>175631</v>
      </c>
      <c r="E30" s="86" t="s">
        <v>254</v>
      </c>
      <c r="F30" s="86">
        <v>77.5</v>
      </c>
      <c r="G30" s="86">
        <v>81.25</v>
      </c>
      <c r="H30" s="110">
        <v>79.38</v>
      </c>
      <c r="I30" s="110" t="s">
        <v>142</v>
      </c>
      <c r="J30" s="201"/>
      <c r="K30" s="55"/>
      <c r="L30" s="31"/>
      <c r="O30" s="18"/>
    </row>
    <row r="31" spans="1:15" ht="15.75" customHeight="1" x14ac:dyDescent="0.25">
      <c r="A31" s="112"/>
      <c r="B31" s="30"/>
      <c r="C31" s="64"/>
      <c r="D31" s="55"/>
      <c r="E31" s="55"/>
      <c r="F31" s="55"/>
      <c r="G31" s="55"/>
      <c r="H31" s="55"/>
      <c r="I31" s="66"/>
      <c r="J31" s="34"/>
      <c r="K31" s="6"/>
    </row>
  </sheetData>
  <sortState ref="B25:I28">
    <sortCondition descending="1" ref="H25:H28"/>
  </sortState>
  <mergeCells count="14">
    <mergeCell ref="A29:A30"/>
    <mergeCell ref="A22:K22"/>
    <mergeCell ref="J4:J7"/>
    <mergeCell ref="J8:J15"/>
    <mergeCell ref="J18:J20"/>
    <mergeCell ref="J24:J26"/>
    <mergeCell ref="J29:J30"/>
    <mergeCell ref="A2:J2"/>
    <mergeCell ref="A3:J3"/>
    <mergeCell ref="A17:J17"/>
    <mergeCell ref="B28:K28"/>
    <mergeCell ref="A4:A15"/>
    <mergeCell ref="A18:A20"/>
    <mergeCell ref="A23:A26"/>
  </mergeCells>
  <pageMargins left="0.25" right="0.25" top="0.75" bottom="0.75" header="0.3" footer="0.3"/>
  <pageSetup paperSize="9" scale="74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workbookViewId="0">
      <selection activeCell="A3" sqref="A3:XFD4"/>
    </sheetView>
  </sheetViews>
  <sheetFormatPr defaultRowHeight="15.75" x14ac:dyDescent="0.25"/>
  <cols>
    <col min="1" max="1" width="6.85546875" style="1" customWidth="1"/>
    <col min="2" max="2" width="7" style="1" customWidth="1"/>
    <col min="3" max="3" width="19.140625" style="1" customWidth="1"/>
    <col min="4" max="9" width="9.140625" style="1"/>
    <col min="10" max="10" width="11.140625" style="1" customWidth="1"/>
    <col min="11" max="11" width="9.140625" style="1"/>
    <col min="12" max="12" width="18.140625" style="1" customWidth="1"/>
  </cols>
  <sheetData>
    <row r="1" spans="1:10" ht="96.75" thickBot="1" x14ac:dyDescent="0.3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29</v>
      </c>
      <c r="G1" s="4" t="s">
        <v>189</v>
      </c>
      <c r="H1" s="4" t="s">
        <v>5</v>
      </c>
      <c r="I1" s="4" t="s">
        <v>7</v>
      </c>
      <c r="J1" s="4" t="s">
        <v>6</v>
      </c>
    </row>
    <row r="2" spans="1:10" ht="16.5" thickBot="1" x14ac:dyDescent="0.3">
      <c r="A2" s="202" t="s">
        <v>18</v>
      </c>
      <c r="B2" s="203"/>
      <c r="C2" s="203"/>
      <c r="D2" s="203"/>
      <c r="E2" s="203"/>
      <c r="F2" s="203"/>
      <c r="G2" s="203"/>
      <c r="H2" s="203"/>
      <c r="I2" s="203"/>
      <c r="J2" s="204"/>
    </row>
    <row r="3" spans="1:10" ht="18" customHeight="1" x14ac:dyDescent="0.25">
      <c r="A3" s="187" t="s">
        <v>9</v>
      </c>
      <c r="B3" s="185"/>
      <c r="C3" s="185"/>
      <c r="D3" s="185"/>
      <c r="E3" s="185"/>
      <c r="F3" s="185"/>
      <c r="G3" s="185"/>
      <c r="H3" s="185"/>
      <c r="I3" s="187"/>
      <c r="J3" s="187"/>
    </row>
    <row r="4" spans="1:10" ht="83.25" customHeight="1" x14ac:dyDescent="0.25">
      <c r="A4" s="83">
        <v>0</v>
      </c>
      <c r="B4" s="65">
        <v>1</v>
      </c>
      <c r="C4" s="43" t="s">
        <v>135</v>
      </c>
      <c r="D4" s="87">
        <v>173685</v>
      </c>
      <c r="E4" s="87" t="s">
        <v>138</v>
      </c>
      <c r="F4" s="87">
        <v>94.09</v>
      </c>
      <c r="G4" s="87">
        <v>95.25</v>
      </c>
      <c r="H4" s="87">
        <v>94.67</v>
      </c>
      <c r="I4" s="119" t="s">
        <v>142</v>
      </c>
      <c r="J4" s="62" t="s">
        <v>23</v>
      </c>
    </row>
    <row r="5" spans="1:10" ht="18" customHeight="1" x14ac:dyDescent="0.25">
      <c r="A5" s="82"/>
      <c r="B5" s="120"/>
      <c r="C5" s="121"/>
      <c r="D5" s="122"/>
      <c r="E5" s="121"/>
      <c r="F5" s="122"/>
      <c r="G5" s="122"/>
      <c r="H5" s="122"/>
      <c r="I5" s="123"/>
      <c r="J5" s="94"/>
    </row>
    <row r="6" spans="1:10" ht="18" customHeight="1" x14ac:dyDescent="0.25">
      <c r="A6" s="187" t="s">
        <v>10</v>
      </c>
      <c r="B6" s="187"/>
      <c r="C6" s="187"/>
      <c r="D6" s="187"/>
      <c r="E6" s="187"/>
      <c r="F6" s="187"/>
      <c r="G6" s="187"/>
      <c r="H6" s="187"/>
      <c r="I6" s="187"/>
      <c r="J6" s="187"/>
    </row>
    <row r="7" spans="1:10" ht="195.75" customHeight="1" x14ac:dyDescent="0.25">
      <c r="A7" s="208">
        <v>2</v>
      </c>
      <c r="B7" s="53">
        <v>1</v>
      </c>
      <c r="C7" s="124" t="s">
        <v>255</v>
      </c>
      <c r="D7" s="80">
        <v>162180</v>
      </c>
      <c r="E7" s="80" t="s">
        <v>141</v>
      </c>
      <c r="F7" s="80">
        <v>94.73</v>
      </c>
      <c r="G7" s="80">
        <v>93.33</v>
      </c>
      <c r="H7" s="80">
        <v>94.03</v>
      </c>
      <c r="I7" s="125" t="s">
        <v>142</v>
      </c>
      <c r="J7" s="194" t="s">
        <v>24</v>
      </c>
    </row>
    <row r="8" spans="1:10" ht="31.5" x14ac:dyDescent="0.25">
      <c r="A8" s="209"/>
      <c r="B8" s="53">
        <v>2</v>
      </c>
      <c r="C8" s="46" t="s">
        <v>137</v>
      </c>
      <c r="D8" s="86">
        <v>162181</v>
      </c>
      <c r="E8" s="86" t="s">
        <v>141</v>
      </c>
      <c r="F8" s="86">
        <v>94</v>
      </c>
      <c r="G8" s="86">
        <v>91.78</v>
      </c>
      <c r="H8" s="86">
        <v>92.89</v>
      </c>
      <c r="I8" s="125" t="s">
        <v>142</v>
      </c>
      <c r="J8" s="196"/>
    </row>
    <row r="9" spans="1:10" ht="273.75" customHeight="1" x14ac:dyDescent="0.25">
      <c r="A9" s="209"/>
      <c r="B9" s="65">
        <v>3</v>
      </c>
      <c r="C9" s="43" t="s">
        <v>256</v>
      </c>
      <c r="D9" s="87">
        <v>162176</v>
      </c>
      <c r="E9" s="87" t="s">
        <v>140</v>
      </c>
      <c r="F9" s="87">
        <v>92.09</v>
      </c>
      <c r="G9" s="87">
        <v>93.11</v>
      </c>
      <c r="H9" s="87">
        <v>92.6</v>
      </c>
      <c r="I9" s="119" t="s">
        <v>142</v>
      </c>
      <c r="J9" s="197" t="s">
        <v>25</v>
      </c>
    </row>
    <row r="10" spans="1:10" ht="33.75" customHeight="1" x14ac:dyDescent="0.25">
      <c r="A10" s="210"/>
      <c r="B10" s="65">
        <v>4</v>
      </c>
      <c r="C10" s="43" t="s">
        <v>136</v>
      </c>
      <c r="D10" s="87">
        <v>162177</v>
      </c>
      <c r="E10" s="87" t="s">
        <v>140</v>
      </c>
      <c r="F10" s="87">
        <v>84.55</v>
      </c>
      <c r="G10" s="87">
        <v>87.56</v>
      </c>
      <c r="H10" s="87">
        <v>86.06</v>
      </c>
      <c r="I10" s="119" t="s">
        <v>142</v>
      </c>
      <c r="J10" s="199"/>
    </row>
    <row r="11" spans="1:10" ht="16.5" thickBot="1" x14ac:dyDescent="0.3">
      <c r="A11" s="116"/>
      <c r="B11" s="116"/>
      <c r="C11" s="116"/>
      <c r="D11" s="116"/>
      <c r="E11" s="116"/>
      <c r="F11" s="116"/>
      <c r="G11" s="116"/>
      <c r="H11" s="116"/>
      <c r="I11" s="116"/>
      <c r="J11" s="116"/>
    </row>
    <row r="12" spans="1:10" ht="16.5" thickBot="1" x14ac:dyDescent="0.3">
      <c r="A12" s="205" t="s">
        <v>11</v>
      </c>
      <c r="B12" s="206"/>
      <c r="C12" s="206"/>
      <c r="D12" s="206"/>
      <c r="E12" s="206"/>
      <c r="F12" s="206"/>
      <c r="G12" s="206"/>
      <c r="H12" s="206"/>
      <c r="I12" s="206"/>
      <c r="J12" s="207"/>
    </row>
    <row r="13" spans="1:10" ht="76.5" x14ac:dyDescent="0.25">
      <c r="A13" s="83">
        <v>0</v>
      </c>
      <c r="B13" s="87">
        <v>1</v>
      </c>
      <c r="C13" s="43" t="s">
        <v>139</v>
      </c>
      <c r="D13" s="87">
        <v>152734</v>
      </c>
      <c r="E13" s="87" t="s">
        <v>257</v>
      </c>
      <c r="F13" s="87">
        <v>93.9</v>
      </c>
      <c r="G13" s="87">
        <v>88.25</v>
      </c>
      <c r="H13" s="87">
        <v>91.08</v>
      </c>
      <c r="I13" s="119" t="s">
        <v>142</v>
      </c>
      <c r="J13" s="62" t="s">
        <v>23</v>
      </c>
    </row>
  </sheetData>
  <sortState ref="C10:I12">
    <sortCondition descending="1" ref="H10:H12"/>
  </sortState>
  <mergeCells count="7">
    <mergeCell ref="A2:J2"/>
    <mergeCell ref="A3:J3"/>
    <mergeCell ref="A6:J6"/>
    <mergeCell ref="A12:J12"/>
    <mergeCell ref="A7:A10"/>
    <mergeCell ref="J7:J8"/>
    <mergeCell ref="J9:J10"/>
  </mergeCells>
  <pageMargins left="0.25" right="0.25" top="0.75" bottom="0.75" header="0.3" footer="0.3"/>
  <pageSetup paperSize="9" scale="99" fitToHeight="0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topLeftCell="A4" workbookViewId="0">
      <selection activeCell="J19" sqref="J19:J21"/>
    </sheetView>
  </sheetViews>
  <sheetFormatPr defaultRowHeight="15.75" x14ac:dyDescent="0.25"/>
  <cols>
    <col min="1" max="1" width="6.85546875" style="1" customWidth="1"/>
    <col min="2" max="2" width="7" style="1" customWidth="1"/>
    <col min="3" max="3" width="17.85546875" style="1" customWidth="1"/>
    <col min="4" max="9" width="9.140625" style="1"/>
    <col min="10" max="10" width="13.28515625" style="1" customWidth="1"/>
    <col min="11" max="11" width="9.42578125" style="1" customWidth="1"/>
    <col min="12" max="12" width="18.140625" style="1" customWidth="1"/>
  </cols>
  <sheetData>
    <row r="1" spans="1:13" ht="96.75" thickBot="1" x14ac:dyDescent="0.3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29</v>
      </c>
      <c r="G1" s="4" t="s">
        <v>189</v>
      </c>
      <c r="H1" s="4" t="s">
        <v>5</v>
      </c>
      <c r="I1" s="4" t="s">
        <v>7</v>
      </c>
      <c r="J1" s="4" t="s">
        <v>6</v>
      </c>
    </row>
    <row r="2" spans="1:13" x14ac:dyDescent="0.25">
      <c r="A2" s="211" t="s">
        <v>13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3" x14ac:dyDescent="0.25">
      <c r="A3" s="214" t="s">
        <v>9</v>
      </c>
      <c r="B3" s="214"/>
      <c r="C3" s="214"/>
      <c r="D3" s="214"/>
      <c r="E3" s="214"/>
      <c r="F3" s="214"/>
      <c r="G3" s="214"/>
      <c r="H3" s="214"/>
      <c r="I3" s="214"/>
      <c r="J3" s="214"/>
    </row>
    <row r="4" spans="1:13" ht="46.5" customHeight="1" x14ac:dyDescent="0.25">
      <c r="A4" s="172">
        <v>0</v>
      </c>
      <c r="B4" s="87">
        <v>1</v>
      </c>
      <c r="C4" s="42" t="s">
        <v>43</v>
      </c>
      <c r="D4" s="87">
        <v>174688</v>
      </c>
      <c r="E4" s="87" t="s">
        <v>49</v>
      </c>
      <c r="F4" s="87">
        <v>92.09</v>
      </c>
      <c r="G4" s="87">
        <v>93.67</v>
      </c>
      <c r="H4" s="57">
        <v>92.88</v>
      </c>
      <c r="I4" s="87" t="s">
        <v>34</v>
      </c>
      <c r="J4" s="215" t="s">
        <v>23</v>
      </c>
    </row>
    <row r="5" spans="1:13" ht="47.25" x14ac:dyDescent="0.25">
      <c r="A5" s="172"/>
      <c r="B5" s="87">
        <v>2</v>
      </c>
      <c r="C5" s="42" t="s">
        <v>44</v>
      </c>
      <c r="D5" s="87">
        <v>174691</v>
      </c>
      <c r="E5" s="87" t="s">
        <v>48</v>
      </c>
      <c r="F5" s="87">
        <v>86.64</v>
      </c>
      <c r="G5" s="87">
        <v>92.67</v>
      </c>
      <c r="H5" s="57">
        <v>89.66</v>
      </c>
      <c r="I5" s="87" t="s">
        <v>34</v>
      </c>
      <c r="J5" s="216"/>
    </row>
    <row r="6" spans="1:13" ht="46.5" customHeight="1" x14ac:dyDescent="0.25">
      <c r="A6" s="172"/>
      <c r="B6" s="87">
        <v>3</v>
      </c>
      <c r="C6" s="42" t="s">
        <v>170</v>
      </c>
      <c r="D6" s="87">
        <v>175167</v>
      </c>
      <c r="E6" s="87" t="s">
        <v>49</v>
      </c>
      <c r="F6" s="87">
        <v>88.18</v>
      </c>
      <c r="G6" s="87">
        <v>89.33</v>
      </c>
      <c r="H6" s="57">
        <v>88.76</v>
      </c>
      <c r="I6" s="87" t="s">
        <v>34</v>
      </c>
      <c r="J6" s="216"/>
    </row>
    <row r="7" spans="1:13" ht="31.5" x14ac:dyDescent="0.25">
      <c r="A7" s="172"/>
      <c r="B7" s="87">
        <v>4</v>
      </c>
      <c r="C7" s="42" t="s">
        <v>171</v>
      </c>
      <c r="D7" s="87">
        <v>175362</v>
      </c>
      <c r="E7" s="87" t="s">
        <v>173</v>
      </c>
      <c r="F7" s="87">
        <v>87.09</v>
      </c>
      <c r="G7" s="87">
        <v>88.22</v>
      </c>
      <c r="H7" s="57">
        <v>87.66</v>
      </c>
      <c r="I7" s="87" t="s">
        <v>34</v>
      </c>
      <c r="J7" s="216"/>
    </row>
    <row r="8" spans="1:13" ht="48.75" customHeight="1" x14ac:dyDescent="0.25">
      <c r="A8" s="172"/>
      <c r="B8" s="87">
        <v>5</v>
      </c>
      <c r="C8" s="42" t="s">
        <v>172</v>
      </c>
      <c r="D8" s="87">
        <v>174689</v>
      </c>
      <c r="E8" s="87" t="s">
        <v>49</v>
      </c>
      <c r="F8" s="87">
        <v>84.73</v>
      </c>
      <c r="G8" s="87">
        <v>89.33</v>
      </c>
      <c r="H8" s="57">
        <v>87.03</v>
      </c>
      <c r="I8" s="87" t="s">
        <v>34</v>
      </c>
      <c r="J8" s="216"/>
    </row>
    <row r="9" spans="1:13" ht="31.5" x14ac:dyDescent="0.25">
      <c r="A9" s="172"/>
      <c r="B9" s="87">
        <v>6</v>
      </c>
      <c r="C9" s="42" t="s">
        <v>45</v>
      </c>
      <c r="D9" s="87">
        <v>173358</v>
      </c>
      <c r="E9" s="87" t="s">
        <v>48</v>
      </c>
      <c r="F9" s="87">
        <v>85.27</v>
      </c>
      <c r="G9" s="87">
        <v>84.89</v>
      </c>
      <c r="H9" s="57">
        <v>85.08</v>
      </c>
      <c r="I9" s="87" t="s">
        <v>34</v>
      </c>
      <c r="J9" s="217"/>
    </row>
    <row r="10" spans="1:13" x14ac:dyDescent="0.25">
      <c r="A10" s="212" t="s">
        <v>10</v>
      </c>
      <c r="B10" s="212"/>
      <c r="C10" s="212"/>
      <c r="D10" s="212"/>
      <c r="E10" s="212"/>
      <c r="F10" s="212"/>
      <c r="G10" s="212"/>
      <c r="H10" s="212"/>
      <c r="I10" s="212"/>
      <c r="J10" s="212"/>
    </row>
    <row r="11" spans="1:13" ht="38.25" customHeight="1" x14ac:dyDescent="0.25">
      <c r="A11" s="171">
        <v>2</v>
      </c>
      <c r="B11" s="106">
        <v>1</v>
      </c>
      <c r="C11" s="107" t="s">
        <v>174</v>
      </c>
      <c r="D11" s="106">
        <v>162220</v>
      </c>
      <c r="E11" s="106" t="s">
        <v>54</v>
      </c>
      <c r="F11" s="106">
        <v>76.64</v>
      </c>
      <c r="G11" s="106">
        <v>77.22</v>
      </c>
      <c r="H11" s="108">
        <v>76.930000000000007</v>
      </c>
      <c r="I11" s="106" t="s">
        <v>34</v>
      </c>
      <c r="J11" s="218" t="s">
        <v>26</v>
      </c>
      <c r="M11" s="18"/>
    </row>
    <row r="12" spans="1:13" ht="106.5" customHeight="1" x14ac:dyDescent="0.25">
      <c r="A12" s="171"/>
      <c r="B12" s="106">
        <v>2</v>
      </c>
      <c r="C12" s="107" t="s">
        <v>175</v>
      </c>
      <c r="D12" s="106">
        <v>163324</v>
      </c>
      <c r="E12" s="106" t="s">
        <v>53</v>
      </c>
      <c r="F12" s="106">
        <v>66.45</v>
      </c>
      <c r="G12" s="106">
        <v>62.9</v>
      </c>
      <c r="H12" s="108">
        <v>64.680000000000007</v>
      </c>
      <c r="I12" s="106" t="s">
        <v>34</v>
      </c>
      <c r="J12" s="218"/>
      <c r="M12" s="18"/>
    </row>
    <row r="13" spans="1:13" ht="44.25" customHeight="1" x14ac:dyDescent="0.25">
      <c r="A13" s="171"/>
      <c r="B13" s="87">
        <v>3</v>
      </c>
      <c r="C13" s="42" t="s">
        <v>176</v>
      </c>
      <c r="D13" s="87">
        <v>162214</v>
      </c>
      <c r="E13" s="87" t="s">
        <v>53</v>
      </c>
      <c r="F13" s="87">
        <v>93.27</v>
      </c>
      <c r="G13" s="87">
        <v>94.89</v>
      </c>
      <c r="H13" s="57">
        <v>94.08</v>
      </c>
      <c r="I13" s="87" t="s">
        <v>34</v>
      </c>
      <c r="J13" s="220" t="s">
        <v>25</v>
      </c>
      <c r="M13" s="18"/>
    </row>
    <row r="14" spans="1:13" ht="41.25" customHeight="1" x14ac:dyDescent="0.25">
      <c r="A14" s="171"/>
      <c r="B14" s="87">
        <v>4</v>
      </c>
      <c r="C14" s="42" t="s">
        <v>47</v>
      </c>
      <c r="D14" s="87">
        <v>162208</v>
      </c>
      <c r="E14" s="87" t="s">
        <v>56</v>
      </c>
      <c r="F14" s="87">
        <v>93.18</v>
      </c>
      <c r="G14" s="87">
        <v>94.22</v>
      </c>
      <c r="H14" s="57">
        <v>93.7</v>
      </c>
      <c r="I14" s="87" t="s">
        <v>34</v>
      </c>
      <c r="J14" s="221"/>
      <c r="M14" s="18"/>
    </row>
    <row r="15" spans="1:13" ht="36.75" customHeight="1" x14ac:dyDescent="0.25">
      <c r="A15" s="171"/>
      <c r="B15" s="87">
        <v>5</v>
      </c>
      <c r="C15" s="42" t="s">
        <v>46</v>
      </c>
      <c r="D15" s="87">
        <v>162250</v>
      </c>
      <c r="E15" s="87" t="s">
        <v>178</v>
      </c>
      <c r="F15" s="87">
        <v>91.73</v>
      </c>
      <c r="G15" s="87">
        <v>94.67</v>
      </c>
      <c r="H15" s="57">
        <v>93.2</v>
      </c>
      <c r="I15" s="87" t="s">
        <v>34</v>
      </c>
      <c r="J15" s="221"/>
      <c r="M15" s="18"/>
    </row>
    <row r="16" spans="1:13" ht="141.75" customHeight="1" x14ac:dyDescent="0.25">
      <c r="A16" s="171"/>
      <c r="B16" s="87">
        <v>6</v>
      </c>
      <c r="C16" s="42" t="s">
        <v>177</v>
      </c>
      <c r="D16" s="87">
        <v>163597</v>
      </c>
      <c r="E16" s="87" t="s">
        <v>179</v>
      </c>
      <c r="F16" s="87">
        <v>87.36</v>
      </c>
      <c r="G16" s="87">
        <v>95.22</v>
      </c>
      <c r="H16" s="57">
        <v>91.29</v>
      </c>
      <c r="I16" s="87" t="s">
        <v>34</v>
      </c>
      <c r="J16" s="222"/>
      <c r="M16" s="18"/>
    </row>
    <row r="17" spans="1:20" x14ac:dyDescent="0.25">
      <c r="A17" s="213" t="s">
        <v>11</v>
      </c>
      <c r="B17" s="212"/>
      <c r="C17" s="212"/>
      <c r="D17" s="212"/>
      <c r="E17" s="212"/>
      <c r="F17" s="212"/>
      <c r="G17" s="212"/>
      <c r="H17" s="212"/>
      <c r="I17" s="212"/>
      <c r="J17" s="212"/>
    </row>
    <row r="18" spans="1:20" ht="191.25" x14ac:dyDescent="0.25">
      <c r="A18" s="162">
        <v>1</v>
      </c>
      <c r="B18" s="87">
        <v>1</v>
      </c>
      <c r="C18" s="54" t="s">
        <v>50</v>
      </c>
      <c r="D18" s="86">
        <v>152771</v>
      </c>
      <c r="E18" s="86" t="s">
        <v>190</v>
      </c>
      <c r="F18" s="86">
        <v>98</v>
      </c>
      <c r="G18" s="86">
        <v>96.87</v>
      </c>
      <c r="H18" s="109">
        <v>97.44</v>
      </c>
      <c r="I18" s="86" t="s">
        <v>34</v>
      </c>
      <c r="J18" s="110" t="s">
        <v>24</v>
      </c>
    </row>
    <row r="19" spans="1:20" ht="47.25" x14ac:dyDescent="0.25">
      <c r="A19" s="163"/>
      <c r="B19" s="87">
        <v>2</v>
      </c>
      <c r="C19" s="93" t="s">
        <v>51</v>
      </c>
      <c r="D19" s="77">
        <v>154328</v>
      </c>
      <c r="E19" s="77" t="s">
        <v>180</v>
      </c>
      <c r="F19" s="77">
        <v>95.33</v>
      </c>
      <c r="G19" s="77">
        <v>95.63</v>
      </c>
      <c r="H19" s="111">
        <v>95.48</v>
      </c>
      <c r="I19" s="77" t="s">
        <v>34</v>
      </c>
      <c r="J19" s="223" t="s">
        <v>25</v>
      </c>
      <c r="K19" s="81"/>
      <c r="M19" s="183"/>
      <c r="N19" s="13"/>
      <c r="O19" s="9" t="s">
        <v>154</v>
      </c>
      <c r="P19" s="13"/>
      <c r="Q19" s="13"/>
      <c r="R19" s="13"/>
      <c r="S19" s="13"/>
      <c r="T19" s="13"/>
    </row>
    <row r="20" spans="1:20" ht="48" customHeight="1" x14ac:dyDescent="0.25">
      <c r="A20" s="163"/>
      <c r="B20" s="87">
        <v>3</v>
      </c>
      <c r="C20" s="42" t="s">
        <v>52</v>
      </c>
      <c r="D20" s="87">
        <v>154321</v>
      </c>
      <c r="E20" s="87" t="s">
        <v>181</v>
      </c>
      <c r="F20" s="87">
        <v>97</v>
      </c>
      <c r="G20" s="87">
        <v>92.88</v>
      </c>
      <c r="H20" s="57">
        <v>94.94</v>
      </c>
      <c r="I20" s="87" t="s">
        <v>34</v>
      </c>
      <c r="J20" s="223"/>
      <c r="M20" s="183"/>
      <c r="N20" s="13"/>
      <c r="O20" s="9"/>
      <c r="P20" s="13"/>
      <c r="Q20" s="13"/>
      <c r="R20" s="13"/>
      <c r="S20" s="13"/>
      <c r="T20" s="13"/>
    </row>
    <row r="21" spans="1:20" ht="156.75" customHeight="1" x14ac:dyDescent="0.25">
      <c r="A21" s="164"/>
      <c r="B21" s="87">
        <v>4</v>
      </c>
      <c r="C21" s="42" t="s">
        <v>55</v>
      </c>
      <c r="D21" s="87">
        <v>152760</v>
      </c>
      <c r="E21" s="87" t="s">
        <v>182</v>
      </c>
      <c r="F21" s="87">
        <v>91.33</v>
      </c>
      <c r="G21" s="87">
        <v>92.88</v>
      </c>
      <c r="H21" s="57">
        <v>92.11</v>
      </c>
      <c r="I21" s="87" t="s">
        <v>34</v>
      </c>
      <c r="J21" s="223"/>
      <c r="M21" s="183"/>
      <c r="N21" s="9"/>
      <c r="O21" s="14"/>
      <c r="P21" s="7"/>
      <c r="Q21" s="7"/>
      <c r="R21" s="7"/>
      <c r="S21" s="7"/>
      <c r="T21" s="7"/>
    </row>
    <row r="22" spans="1:20" x14ac:dyDescent="0.25">
      <c r="A22" s="219" t="s">
        <v>12</v>
      </c>
      <c r="B22" s="214"/>
      <c r="C22" s="212"/>
      <c r="D22" s="212"/>
      <c r="E22" s="212"/>
      <c r="F22" s="212"/>
      <c r="G22" s="212"/>
      <c r="H22" s="212"/>
      <c r="I22" s="212"/>
      <c r="J22" s="214"/>
    </row>
    <row r="23" spans="1:20" ht="191.25" x14ac:dyDescent="0.25">
      <c r="A23" s="172">
        <v>1</v>
      </c>
      <c r="B23" s="86">
        <v>1</v>
      </c>
      <c r="C23" s="54" t="s">
        <v>184</v>
      </c>
      <c r="D23" s="54">
        <v>175609</v>
      </c>
      <c r="E23" s="54" t="s">
        <v>186</v>
      </c>
      <c r="F23" s="86">
        <v>88.78</v>
      </c>
      <c r="G23" s="86">
        <v>80.56</v>
      </c>
      <c r="H23" s="109">
        <v>84.67</v>
      </c>
      <c r="I23" s="86" t="s">
        <v>34</v>
      </c>
      <c r="J23" s="110" t="s">
        <v>24</v>
      </c>
    </row>
    <row r="24" spans="1:20" ht="247.5" customHeight="1" x14ac:dyDescent="0.25">
      <c r="A24" s="172"/>
      <c r="B24" s="55">
        <v>2</v>
      </c>
      <c r="C24" s="42" t="s">
        <v>183</v>
      </c>
      <c r="D24" s="87">
        <v>175608</v>
      </c>
      <c r="E24" s="42" t="s">
        <v>185</v>
      </c>
      <c r="F24" s="87">
        <v>81.78</v>
      </c>
      <c r="G24" s="87">
        <v>81.44</v>
      </c>
      <c r="H24" s="57">
        <v>81.61</v>
      </c>
      <c r="I24" s="87" t="s">
        <v>34</v>
      </c>
      <c r="J24" s="62" t="s">
        <v>25</v>
      </c>
    </row>
    <row r="25" spans="1:20" ht="15.75" customHeight="1" x14ac:dyDescent="0.25">
      <c r="A25" s="74"/>
      <c r="B25" s="8"/>
    </row>
  </sheetData>
  <autoFilter ref="C4:I9"/>
  <sortState ref="B4:I9">
    <sortCondition descending="1" ref="H4:H9"/>
  </sortState>
  <mergeCells count="14">
    <mergeCell ref="A23:A24"/>
    <mergeCell ref="A22:J22"/>
    <mergeCell ref="J13:J16"/>
    <mergeCell ref="J19:J21"/>
    <mergeCell ref="A18:A21"/>
    <mergeCell ref="M19:M21"/>
    <mergeCell ref="A2:J2"/>
    <mergeCell ref="A10:J10"/>
    <mergeCell ref="A17:J17"/>
    <mergeCell ref="A3:J3"/>
    <mergeCell ref="A4:A9"/>
    <mergeCell ref="A11:A16"/>
    <mergeCell ref="J4:J9"/>
    <mergeCell ref="J11:J12"/>
  </mergeCells>
  <pageMargins left="0.25" right="0.25" top="0.75" bottom="0.75" header="0.3" footer="0.3"/>
  <pageSetup paperSize="9" scale="63" fitToHeight="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workbookViewId="0">
      <selection activeCell="F11" sqref="F11"/>
    </sheetView>
  </sheetViews>
  <sheetFormatPr defaultRowHeight="15.75" x14ac:dyDescent="0.25"/>
  <cols>
    <col min="1" max="1" width="6.85546875" style="1" customWidth="1"/>
    <col min="2" max="2" width="7" style="1" customWidth="1"/>
    <col min="3" max="3" width="16.42578125" style="1" customWidth="1"/>
    <col min="4" max="9" width="9.140625" style="1"/>
    <col min="10" max="10" width="11" style="1" customWidth="1"/>
    <col min="11" max="11" width="9.140625" style="1"/>
    <col min="12" max="12" width="18.140625" style="1" customWidth="1"/>
  </cols>
  <sheetData>
    <row r="1" spans="1:10" ht="96.75" thickBot="1" x14ac:dyDescent="0.3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29</v>
      </c>
      <c r="G1" s="4" t="s">
        <v>189</v>
      </c>
      <c r="H1" s="4" t="s">
        <v>5</v>
      </c>
      <c r="I1" s="4" t="s">
        <v>7</v>
      </c>
      <c r="J1" s="4" t="s">
        <v>6</v>
      </c>
    </row>
    <row r="2" spans="1:10" ht="16.5" thickBot="1" x14ac:dyDescent="0.3">
      <c r="A2" s="202" t="s">
        <v>153</v>
      </c>
      <c r="B2" s="203"/>
      <c r="C2" s="203"/>
      <c r="D2" s="203"/>
      <c r="E2" s="203"/>
      <c r="F2" s="203"/>
      <c r="G2" s="203"/>
      <c r="H2" s="203"/>
      <c r="I2" s="203"/>
      <c r="J2" s="204"/>
    </row>
    <row r="3" spans="1:10" x14ac:dyDescent="0.25">
      <c r="A3" s="224" t="s">
        <v>9</v>
      </c>
      <c r="B3" s="225"/>
      <c r="C3" s="225"/>
      <c r="D3" s="225"/>
      <c r="E3" s="225"/>
      <c r="F3" s="225"/>
      <c r="G3" s="225"/>
      <c r="H3" s="225"/>
      <c r="I3" s="225"/>
      <c r="J3" s="226"/>
    </row>
    <row r="4" spans="1:10" ht="47.25" x14ac:dyDescent="0.25">
      <c r="A4" s="227">
        <v>0</v>
      </c>
      <c r="B4" s="72">
        <v>1</v>
      </c>
      <c r="C4" s="113" t="s">
        <v>146</v>
      </c>
      <c r="D4" s="72">
        <v>173491</v>
      </c>
      <c r="E4" s="72" t="s">
        <v>192</v>
      </c>
      <c r="F4" s="72">
        <v>94.82</v>
      </c>
      <c r="G4" s="72">
        <v>95.44</v>
      </c>
      <c r="H4" s="72">
        <v>95.13</v>
      </c>
      <c r="I4" s="72" t="s">
        <v>144</v>
      </c>
      <c r="J4" s="220" t="s">
        <v>23</v>
      </c>
    </row>
    <row r="5" spans="1:10" ht="47.25" x14ac:dyDescent="0.25">
      <c r="A5" s="228"/>
      <c r="B5" s="72">
        <v>2</v>
      </c>
      <c r="C5" s="113" t="s">
        <v>191</v>
      </c>
      <c r="D5" s="72">
        <v>175192</v>
      </c>
      <c r="E5" s="72" t="s">
        <v>193</v>
      </c>
      <c r="F5" s="72">
        <v>83.58</v>
      </c>
      <c r="G5" s="72">
        <v>94.67</v>
      </c>
      <c r="H5" s="72">
        <v>89.13</v>
      </c>
      <c r="I5" s="72" t="s">
        <v>144</v>
      </c>
      <c r="J5" s="221"/>
    </row>
    <row r="6" spans="1:10" ht="47.25" x14ac:dyDescent="0.25">
      <c r="A6" s="229"/>
      <c r="B6" s="72">
        <v>3</v>
      </c>
      <c r="C6" s="113" t="s">
        <v>145</v>
      </c>
      <c r="D6" s="72">
        <v>173494</v>
      </c>
      <c r="E6" s="72" t="s">
        <v>193</v>
      </c>
      <c r="F6" s="72">
        <v>80.83</v>
      </c>
      <c r="G6" s="72">
        <v>86.22</v>
      </c>
      <c r="H6" s="72">
        <v>83.53</v>
      </c>
      <c r="I6" s="72" t="s">
        <v>144</v>
      </c>
      <c r="J6" s="222"/>
    </row>
  </sheetData>
  <mergeCells count="4">
    <mergeCell ref="A2:J2"/>
    <mergeCell ref="A3:J3"/>
    <mergeCell ref="A4:A6"/>
    <mergeCell ref="J4:J6"/>
  </mergeCells>
  <pageMargins left="0.70866141732283472" right="0.70866141732283472" top="0.74803149606299213" bottom="0.74803149606299213" header="0.31496062992125984" footer="0.31496062992125984"/>
  <pageSetup paperSize="9" scale="90" fitToHeight="0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opLeftCell="A13" zoomScale="80" zoomScaleNormal="80" workbookViewId="0">
      <selection activeCell="A3" sqref="A3:XFD4"/>
    </sheetView>
  </sheetViews>
  <sheetFormatPr defaultRowHeight="15.75" x14ac:dyDescent="0.25"/>
  <cols>
    <col min="1" max="1" width="6.85546875" style="1" customWidth="1"/>
    <col min="2" max="2" width="7" style="1" customWidth="1"/>
    <col min="3" max="3" width="17.28515625" style="1" customWidth="1"/>
    <col min="4" max="8" width="9.140625" style="1"/>
    <col min="9" max="9" width="11.85546875" style="1" customWidth="1"/>
    <col min="10" max="10" width="11.7109375" style="1" customWidth="1"/>
    <col min="11" max="11" width="10.28515625" style="1" customWidth="1"/>
    <col min="12" max="12" width="18.140625" style="1" customWidth="1"/>
  </cols>
  <sheetData>
    <row r="1" spans="1:11" ht="103.5" customHeight="1" thickBot="1" x14ac:dyDescent="0.3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29</v>
      </c>
      <c r="G1" s="4" t="s">
        <v>189</v>
      </c>
      <c r="H1" s="4" t="s">
        <v>5</v>
      </c>
      <c r="I1" s="4" t="s">
        <v>7</v>
      </c>
      <c r="J1" s="4" t="s">
        <v>6</v>
      </c>
      <c r="K1" s="73" t="s">
        <v>155</v>
      </c>
    </row>
    <row r="2" spans="1:11" x14ac:dyDescent="0.25">
      <c r="A2" s="211" t="s">
        <v>19</v>
      </c>
      <c r="B2" s="211"/>
      <c r="C2" s="211"/>
      <c r="D2" s="211"/>
      <c r="E2" s="211"/>
      <c r="F2" s="211"/>
      <c r="G2" s="211"/>
      <c r="H2" s="211"/>
      <c r="I2" s="211"/>
      <c r="J2" s="211"/>
      <c r="K2" s="6"/>
    </row>
    <row r="3" spans="1:11" x14ac:dyDescent="0.25">
      <c r="A3" s="219" t="s">
        <v>9</v>
      </c>
      <c r="B3" s="214"/>
      <c r="C3" s="214"/>
      <c r="D3" s="214"/>
      <c r="E3" s="214"/>
      <c r="F3" s="214"/>
      <c r="G3" s="214"/>
      <c r="H3" s="214"/>
      <c r="I3" s="214"/>
      <c r="J3" s="214"/>
      <c r="K3" s="6"/>
    </row>
    <row r="4" spans="1:11" ht="31.5" x14ac:dyDescent="0.25">
      <c r="A4" s="162">
        <v>0</v>
      </c>
      <c r="B4" s="87">
        <v>1</v>
      </c>
      <c r="C4" s="43" t="s">
        <v>345</v>
      </c>
      <c r="D4" s="87">
        <v>144171</v>
      </c>
      <c r="E4" s="87" t="s">
        <v>350</v>
      </c>
      <c r="F4" s="87">
        <v>92.27</v>
      </c>
      <c r="G4" s="87">
        <v>93.75</v>
      </c>
      <c r="H4" s="87">
        <v>93.01</v>
      </c>
      <c r="I4" s="135" t="s">
        <v>353</v>
      </c>
      <c r="J4" s="215" t="s">
        <v>23</v>
      </c>
      <c r="K4" s="6"/>
    </row>
    <row r="5" spans="1:11" ht="47.25" x14ac:dyDescent="0.25">
      <c r="A5" s="163"/>
      <c r="B5" s="87">
        <v>2</v>
      </c>
      <c r="C5" s="43" t="s">
        <v>344</v>
      </c>
      <c r="D5" s="87">
        <v>174152</v>
      </c>
      <c r="E5" s="87" t="s">
        <v>351</v>
      </c>
      <c r="F5" s="87">
        <v>93.45</v>
      </c>
      <c r="G5" s="87">
        <v>91.87</v>
      </c>
      <c r="H5" s="87">
        <v>92.66</v>
      </c>
      <c r="I5" s="135" t="s">
        <v>353</v>
      </c>
      <c r="J5" s="216"/>
      <c r="K5" s="6"/>
    </row>
    <row r="6" spans="1:11" ht="47.25" x14ac:dyDescent="0.25">
      <c r="A6" s="163"/>
      <c r="B6" s="87">
        <v>3</v>
      </c>
      <c r="C6" s="43" t="s">
        <v>343</v>
      </c>
      <c r="D6" s="87">
        <v>175495</v>
      </c>
      <c r="E6" s="87" t="s">
        <v>350</v>
      </c>
      <c r="F6" s="87">
        <v>88.73</v>
      </c>
      <c r="G6" s="87">
        <v>91</v>
      </c>
      <c r="H6" s="87">
        <v>89.87</v>
      </c>
      <c r="I6" s="135" t="s">
        <v>353</v>
      </c>
      <c r="J6" s="216"/>
      <c r="K6" s="6"/>
    </row>
    <row r="7" spans="1:11" ht="31.5" x14ac:dyDescent="0.25">
      <c r="A7" s="163"/>
      <c r="B7" s="87">
        <v>4</v>
      </c>
      <c r="C7" s="43" t="s">
        <v>346</v>
      </c>
      <c r="D7" s="87">
        <v>174783</v>
      </c>
      <c r="E7" s="87" t="s">
        <v>352</v>
      </c>
      <c r="F7" s="87">
        <v>86.27</v>
      </c>
      <c r="G7" s="87">
        <v>91.38</v>
      </c>
      <c r="H7" s="87">
        <v>88.83</v>
      </c>
      <c r="I7" s="135" t="s">
        <v>353</v>
      </c>
      <c r="J7" s="216"/>
      <c r="K7" s="6"/>
    </row>
    <row r="8" spans="1:11" ht="47.25" x14ac:dyDescent="0.25">
      <c r="A8" s="163"/>
      <c r="B8" s="87">
        <v>5</v>
      </c>
      <c r="C8" s="43" t="s">
        <v>342</v>
      </c>
      <c r="D8" s="87">
        <v>175490</v>
      </c>
      <c r="E8" s="87" t="s">
        <v>349</v>
      </c>
      <c r="F8" s="87">
        <v>85.73</v>
      </c>
      <c r="G8" s="87">
        <v>89</v>
      </c>
      <c r="H8" s="87">
        <v>87.37</v>
      </c>
      <c r="I8" s="135" t="s">
        <v>353</v>
      </c>
      <c r="J8" s="216"/>
      <c r="K8" s="6"/>
    </row>
    <row r="9" spans="1:11" ht="47.25" x14ac:dyDescent="0.25">
      <c r="A9" s="163"/>
      <c r="B9" s="87">
        <v>6</v>
      </c>
      <c r="C9" s="43" t="s">
        <v>348</v>
      </c>
      <c r="D9" s="87">
        <v>174151</v>
      </c>
      <c r="E9" s="87" t="s">
        <v>351</v>
      </c>
      <c r="F9" s="87">
        <v>86.82</v>
      </c>
      <c r="G9" s="87">
        <v>78.5</v>
      </c>
      <c r="H9" s="87">
        <v>82.66</v>
      </c>
      <c r="I9" s="135" t="s">
        <v>353</v>
      </c>
      <c r="J9" s="216"/>
      <c r="K9" s="6"/>
    </row>
    <row r="10" spans="1:11" ht="47.25" x14ac:dyDescent="0.25">
      <c r="A10" s="164"/>
      <c r="B10" s="87">
        <v>7</v>
      </c>
      <c r="C10" s="43" t="s">
        <v>347</v>
      </c>
      <c r="D10" s="87">
        <v>174784</v>
      </c>
      <c r="E10" s="87" t="s">
        <v>352</v>
      </c>
      <c r="F10" s="87">
        <v>81.55</v>
      </c>
      <c r="G10" s="87">
        <v>80.38</v>
      </c>
      <c r="H10" s="87">
        <v>80.97</v>
      </c>
      <c r="I10" s="135" t="s">
        <v>353</v>
      </c>
      <c r="J10" s="217"/>
      <c r="K10" s="6"/>
    </row>
    <row r="11" spans="1:11" x14ac:dyDescent="0.25">
      <c r="A11" s="219" t="s">
        <v>10</v>
      </c>
      <c r="B11" s="213"/>
      <c r="C11" s="213"/>
      <c r="D11" s="213"/>
      <c r="E11" s="213"/>
      <c r="F11" s="213"/>
      <c r="G11" s="213"/>
      <c r="H11" s="213"/>
      <c r="I11" s="213"/>
      <c r="J11" s="213"/>
      <c r="K11" s="6"/>
    </row>
    <row r="12" spans="1:11" ht="261.75" customHeight="1" x14ac:dyDescent="0.25">
      <c r="A12" s="162">
        <v>5</v>
      </c>
      <c r="B12" s="86">
        <v>1</v>
      </c>
      <c r="C12" s="46" t="s">
        <v>355</v>
      </c>
      <c r="D12" s="86">
        <v>162313</v>
      </c>
      <c r="E12" s="86" t="s">
        <v>357</v>
      </c>
      <c r="F12" s="86">
        <v>80.099999999999994</v>
      </c>
      <c r="G12" s="86">
        <v>85.88</v>
      </c>
      <c r="H12" s="86">
        <v>82.99</v>
      </c>
      <c r="I12" s="136" t="s">
        <v>353</v>
      </c>
      <c r="J12" s="159" t="s">
        <v>22</v>
      </c>
      <c r="K12" s="6"/>
    </row>
    <row r="13" spans="1:11" ht="31.5" x14ac:dyDescent="0.25">
      <c r="A13" s="164"/>
      <c r="B13" s="86">
        <v>2</v>
      </c>
      <c r="C13" s="46" t="s">
        <v>354</v>
      </c>
      <c r="D13" s="86">
        <v>162274</v>
      </c>
      <c r="E13" s="86" t="s">
        <v>356</v>
      </c>
      <c r="F13" s="86">
        <v>76.400000000000006</v>
      </c>
      <c r="G13" s="86">
        <v>83.44</v>
      </c>
      <c r="H13" s="86">
        <v>79.92</v>
      </c>
      <c r="I13" s="136" t="s">
        <v>353</v>
      </c>
      <c r="J13" s="161"/>
      <c r="K13" s="6"/>
    </row>
    <row r="14" spans="1:11" x14ac:dyDescent="0.25">
      <c r="A14" s="219" t="s">
        <v>11</v>
      </c>
      <c r="B14" s="219"/>
      <c r="C14" s="219"/>
      <c r="D14" s="219"/>
      <c r="E14" s="219"/>
      <c r="F14" s="219"/>
      <c r="G14" s="219"/>
      <c r="H14" s="219"/>
      <c r="I14" s="219"/>
      <c r="J14" s="219"/>
      <c r="K14" s="6"/>
    </row>
    <row r="15" spans="1:11" ht="285" x14ac:dyDescent="0.25">
      <c r="A15" s="98">
        <v>14</v>
      </c>
      <c r="B15" s="88">
        <v>1</v>
      </c>
      <c r="C15" s="46" t="s">
        <v>358</v>
      </c>
      <c r="D15" s="86">
        <v>152827</v>
      </c>
      <c r="E15" s="86" t="s">
        <v>359</v>
      </c>
      <c r="F15" s="86">
        <v>82.33</v>
      </c>
      <c r="G15" s="86">
        <v>79.430000000000007</v>
      </c>
      <c r="H15" s="86">
        <v>80.88</v>
      </c>
      <c r="I15" s="136" t="s">
        <v>353</v>
      </c>
      <c r="J15" s="88" t="s">
        <v>22</v>
      </c>
      <c r="K15" s="6"/>
    </row>
  </sheetData>
  <sortState ref="B15:I16">
    <sortCondition descending="1" ref="H15:H16"/>
  </sortState>
  <mergeCells count="8">
    <mergeCell ref="A2:J2"/>
    <mergeCell ref="A3:J3"/>
    <mergeCell ref="A11:J11"/>
    <mergeCell ref="A14:J14"/>
    <mergeCell ref="A4:A10"/>
    <mergeCell ref="A12:A13"/>
    <mergeCell ref="J4:J10"/>
    <mergeCell ref="J12:J13"/>
  </mergeCells>
  <pageMargins left="0.25" right="0.25" top="0.75" bottom="0.75" header="0.3" footer="0.3"/>
  <pageSetup paperSize="9" scale="89" fitToHeight="0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"/>
  <sheetViews>
    <sheetView workbookViewId="0">
      <selection activeCell="A3" sqref="A3:XFD4"/>
    </sheetView>
  </sheetViews>
  <sheetFormatPr defaultRowHeight="15.75" x14ac:dyDescent="0.25"/>
  <cols>
    <col min="1" max="1" width="6.85546875" style="1" customWidth="1"/>
    <col min="2" max="2" width="7" style="1" customWidth="1"/>
    <col min="3" max="3" width="17" style="1" customWidth="1"/>
    <col min="4" max="9" width="9.140625" style="1"/>
    <col min="10" max="10" width="13" style="1" customWidth="1"/>
    <col min="11" max="11" width="9.140625" style="1"/>
  </cols>
  <sheetData>
    <row r="1" spans="1:22" ht="96.75" thickBot="1" x14ac:dyDescent="0.3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29</v>
      </c>
      <c r="G1" s="4" t="s">
        <v>189</v>
      </c>
      <c r="H1" s="4" t="s">
        <v>5</v>
      </c>
      <c r="I1" s="4" t="s">
        <v>7</v>
      </c>
      <c r="J1" s="4" t="s">
        <v>6</v>
      </c>
      <c r="K1" s="73" t="s">
        <v>155</v>
      </c>
    </row>
    <row r="2" spans="1:22" x14ac:dyDescent="0.25">
      <c r="A2" s="211" t="s">
        <v>15</v>
      </c>
      <c r="B2" s="211"/>
      <c r="C2" s="211"/>
      <c r="D2" s="211"/>
      <c r="E2" s="211"/>
      <c r="F2" s="211"/>
      <c r="G2" s="211"/>
      <c r="H2" s="211"/>
      <c r="I2" s="211"/>
      <c r="J2" s="211"/>
      <c r="K2" s="6"/>
    </row>
    <row r="3" spans="1:22" x14ac:dyDescent="0.25">
      <c r="A3" s="219" t="s">
        <v>9</v>
      </c>
      <c r="B3" s="212"/>
      <c r="C3" s="212"/>
      <c r="D3" s="212"/>
      <c r="E3" s="212"/>
      <c r="F3" s="212"/>
      <c r="G3" s="212"/>
      <c r="H3" s="212"/>
      <c r="I3" s="212"/>
      <c r="J3" s="213"/>
      <c r="K3" s="6"/>
    </row>
    <row r="4" spans="1:22" ht="47.25" x14ac:dyDescent="0.25">
      <c r="A4" s="171">
        <v>3</v>
      </c>
      <c r="B4" s="86">
        <v>1</v>
      </c>
      <c r="C4" s="54" t="s">
        <v>284</v>
      </c>
      <c r="D4" s="86">
        <v>175235</v>
      </c>
      <c r="E4" s="86" t="s">
        <v>65</v>
      </c>
      <c r="F4" s="86">
        <v>93.7</v>
      </c>
      <c r="G4" s="86">
        <v>87.75</v>
      </c>
      <c r="H4" s="86">
        <v>90.73</v>
      </c>
      <c r="I4" s="86" t="s">
        <v>60</v>
      </c>
      <c r="J4" s="194" t="s">
        <v>22</v>
      </c>
      <c r="K4" s="68"/>
    </row>
    <row r="5" spans="1:22" ht="50.25" customHeight="1" x14ac:dyDescent="0.25">
      <c r="A5" s="171"/>
      <c r="B5" s="86">
        <v>2</v>
      </c>
      <c r="C5" s="54" t="s">
        <v>63</v>
      </c>
      <c r="D5" s="86">
        <v>175237</v>
      </c>
      <c r="E5" s="86" t="s">
        <v>64</v>
      </c>
      <c r="F5" s="86">
        <v>89.5</v>
      </c>
      <c r="G5" s="86">
        <v>88.63</v>
      </c>
      <c r="H5" s="86">
        <v>89.07</v>
      </c>
      <c r="I5" s="86" t="s">
        <v>60</v>
      </c>
      <c r="J5" s="195"/>
      <c r="K5" s="68"/>
    </row>
    <row r="6" spans="1:22" ht="95.25" customHeight="1" x14ac:dyDescent="0.25">
      <c r="A6" s="171"/>
      <c r="B6" s="86">
        <v>3</v>
      </c>
      <c r="C6" s="54" t="s">
        <v>283</v>
      </c>
      <c r="D6" s="86">
        <v>175468</v>
      </c>
      <c r="E6" s="86" t="s">
        <v>64</v>
      </c>
      <c r="F6" s="86">
        <v>83.4</v>
      </c>
      <c r="G6" s="86">
        <v>76.5</v>
      </c>
      <c r="H6" s="86">
        <v>79.95</v>
      </c>
      <c r="I6" s="86" t="s">
        <v>60</v>
      </c>
      <c r="J6" s="196"/>
      <c r="K6" s="68"/>
    </row>
    <row r="7" spans="1:22" x14ac:dyDescent="0.25">
      <c r="A7" s="219" t="s">
        <v>10</v>
      </c>
      <c r="B7" s="212"/>
      <c r="C7" s="212"/>
      <c r="D7" s="212"/>
      <c r="E7" s="212"/>
      <c r="F7" s="212"/>
      <c r="G7" s="212"/>
      <c r="H7" s="212"/>
      <c r="I7" s="212"/>
      <c r="J7" s="219"/>
      <c r="K7" s="6"/>
    </row>
    <row r="8" spans="1:22" ht="45" x14ac:dyDescent="0.25">
      <c r="A8" s="171">
        <v>4</v>
      </c>
      <c r="B8" s="86">
        <v>1</v>
      </c>
      <c r="C8" s="96" t="s">
        <v>285</v>
      </c>
      <c r="D8" s="60">
        <v>162319</v>
      </c>
      <c r="E8" s="86" t="s">
        <v>66</v>
      </c>
      <c r="F8" s="60">
        <v>83.78</v>
      </c>
      <c r="G8" s="60">
        <v>86.75</v>
      </c>
      <c r="H8" s="60">
        <v>85.27</v>
      </c>
      <c r="I8" s="86" t="s">
        <v>60</v>
      </c>
      <c r="J8" s="194" t="s">
        <v>22</v>
      </c>
      <c r="K8" s="6"/>
    </row>
    <row r="9" spans="1:22" ht="45" x14ac:dyDescent="0.25">
      <c r="A9" s="171"/>
      <c r="B9" s="86">
        <v>2</v>
      </c>
      <c r="C9" s="96" t="s">
        <v>286</v>
      </c>
      <c r="D9" s="60">
        <v>163342</v>
      </c>
      <c r="E9" s="86" t="s">
        <v>288</v>
      </c>
      <c r="F9" s="60">
        <v>82.44</v>
      </c>
      <c r="G9" s="60">
        <v>83.25</v>
      </c>
      <c r="H9" s="60">
        <v>82.85</v>
      </c>
      <c r="I9" s="86" t="s">
        <v>60</v>
      </c>
      <c r="J9" s="195"/>
      <c r="K9" s="6"/>
    </row>
    <row r="10" spans="1:22" ht="102.75" customHeight="1" x14ac:dyDescent="0.25">
      <c r="A10" s="171"/>
      <c r="B10" s="86">
        <v>3</v>
      </c>
      <c r="C10" s="96" t="s">
        <v>287</v>
      </c>
      <c r="D10" s="60">
        <v>162326</v>
      </c>
      <c r="E10" s="86" t="s">
        <v>289</v>
      </c>
      <c r="F10" s="60">
        <v>80.78</v>
      </c>
      <c r="G10" s="60">
        <v>82.88</v>
      </c>
      <c r="H10" s="60">
        <v>81.83</v>
      </c>
      <c r="I10" s="86" t="s">
        <v>60</v>
      </c>
      <c r="J10" s="196"/>
      <c r="K10" s="99"/>
    </row>
    <row r="11" spans="1:22" ht="18.75" x14ac:dyDescent="0.25">
      <c r="M11" s="10"/>
      <c r="N11" s="150"/>
      <c r="O11" s="150"/>
      <c r="P11" s="10"/>
      <c r="Q11" s="10"/>
      <c r="R11" s="10"/>
      <c r="S11" s="10"/>
      <c r="T11" s="10"/>
      <c r="U11" s="7"/>
      <c r="V11" s="7"/>
    </row>
    <row r="12" spans="1:22" ht="18.75" customHeight="1" x14ac:dyDescent="0.25">
      <c r="M12" s="10"/>
      <c r="N12" s="168"/>
      <c r="O12" s="168"/>
      <c r="P12" s="7"/>
      <c r="Q12" s="7"/>
      <c r="R12" s="7"/>
      <c r="S12" s="7"/>
      <c r="T12" s="7"/>
      <c r="U12" s="7"/>
      <c r="V12" s="7"/>
    </row>
    <row r="13" spans="1:22" ht="18.75" x14ac:dyDescent="0.25">
      <c r="M13" s="10"/>
      <c r="N13" s="168"/>
      <c r="O13" s="168"/>
      <c r="P13" s="10"/>
      <c r="Q13" s="10"/>
      <c r="R13" s="10"/>
      <c r="S13" s="10"/>
      <c r="T13" s="10"/>
      <c r="U13" s="7"/>
      <c r="V13" s="7"/>
    </row>
    <row r="14" spans="1:22" x14ac:dyDescent="0.25"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x14ac:dyDescent="0.25"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x14ac:dyDescent="0.25">
      <c r="M16" s="7"/>
      <c r="N16" s="7"/>
      <c r="O16" s="7"/>
      <c r="P16" s="7"/>
      <c r="Q16" s="7"/>
      <c r="R16" s="7"/>
      <c r="S16" s="7"/>
      <c r="T16" s="7"/>
      <c r="U16" s="7"/>
      <c r="V16" s="7"/>
    </row>
  </sheetData>
  <sortState ref="B10:I12">
    <sortCondition descending="1" ref="H10:H12"/>
  </sortState>
  <mergeCells count="9">
    <mergeCell ref="N12:N13"/>
    <mergeCell ref="O12:O13"/>
    <mergeCell ref="A2:J2"/>
    <mergeCell ref="A3:J3"/>
    <mergeCell ref="A7:J7"/>
    <mergeCell ref="A4:A6"/>
    <mergeCell ref="A8:A10"/>
    <mergeCell ref="J4:J6"/>
    <mergeCell ref="J8:J10"/>
  </mergeCells>
  <pageMargins left="0.25" right="0.25" top="0.75" bottom="0.75" header="0.3" footer="0.3"/>
  <pageSetup paperSize="9" scale="68" fitToHeight="0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topLeftCell="A9" workbookViewId="0">
      <selection activeCell="M14" sqref="M14"/>
    </sheetView>
  </sheetViews>
  <sheetFormatPr defaultRowHeight="15.75" x14ac:dyDescent="0.25"/>
  <cols>
    <col min="1" max="1" width="6.85546875" style="1" customWidth="1"/>
    <col min="2" max="2" width="7" style="1" customWidth="1"/>
    <col min="3" max="3" width="15.42578125" style="1" customWidth="1"/>
    <col min="4" max="9" width="9.140625" style="1"/>
    <col min="10" max="10" width="13.42578125" style="1" customWidth="1"/>
    <col min="11" max="11" width="12.42578125" style="1" customWidth="1"/>
    <col min="12" max="12" width="18.140625" style="1" customWidth="1"/>
  </cols>
  <sheetData>
    <row r="1" spans="1:20" ht="96.75" thickBot="1" x14ac:dyDescent="0.3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29</v>
      </c>
      <c r="G1" s="4" t="s">
        <v>189</v>
      </c>
      <c r="H1" s="4" t="s">
        <v>5</v>
      </c>
      <c r="I1" s="4" t="s">
        <v>7</v>
      </c>
      <c r="J1" s="4" t="s">
        <v>6</v>
      </c>
    </row>
    <row r="2" spans="1:20" x14ac:dyDescent="0.25">
      <c r="A2" s="211" t="s">
        <v>14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20" x14ac:dyDescent="0.25">
      <c r="A3" s="219" t="s">
        <v>28</v>
      </c>
      <c r="B3" s="214"/>
      <c r="C3" s="214"/>
      <c r="D3" s="214"/>
      <c r="E3" s="214"/>
      <c r="F3" s="214"/>
      <c r="G3" s="214"/>
      <c r="H3" s="214"/>
      <c r="I3" s="214"/>
      <c r="J3" s="214"/>
    </row>
    <row r="4" spans="1:20" x14ac:dyDescent="0.25">
      <c r="A4" s="188"/>
      <c r="B4" s="55"/>
      <c r="C4" s="64"/>
      <c r="D4" s="55"/>
      <c r="E4" s="55"/>
      <c r="F4" s="55"/>
      <c r="G4" s="55"/>
      <c r="H4" s="55"/>
      <c r="I4" s="55"/>
      <c r="J4" s="156"/>
    </row>
    <row r="5" spans="1:20" ht="13.5" customHeight="1" x14ac:dyDescent="0.25">
      <c r="A5" s="190"/>
      <c r="B5" s="55"/>
      <c r="C5" s="64"/>
      <c r="D5" s="55"/>
      <c r="E5" s="55"/>
      <c r="F5" s="55"/>
      <c r="G5" s="55"/>
      <c r="H5" s="55"/>
      <c r="I5" s="55"/>
      <c r="J5" s="158"/>
      <c r="L5" s="32"/>
      <c r="O5" s="7"/>
      <c r="P5" s="7"/>
      <c r="Q5" s="7"/>
      <c r="R5" s="7"/>
      <c r="S5" s="7"/>
    </row>
    <row r="6" spans="1:20" x14ac:dyDescent="0.25">
      <c r="A6" s="219" t="s">
        <v>9</v>
      </c>
      <c r="B6" s="212"/>
      <c r="C6" s="212"/>
      <c r="D6" s="212"/>
      <c r="E6" s="212"/>
      <c r="F6" s="212"/>
      <c r="G6" s="212"/>
      <c r="H6" s="212"/>
      <c r="I6" s="212"/>
      <c r="J6" s="212"/>
    </row>
    <row r="7" spans="1:20" ht="303" customHeight="1" x14ac:dyDescent="0.25">
      <c r="A7" s="162">
        <v>2</v>
      </c>
      <c r="B7" s="55">
        <v>1</v>
      </c>
      <c r="C7" s="64" t="s">
        <v>275</v>
      </c>
      <c r="D7" s="55">
        <v>173808</v>
      </c>
      <c r="E7" s="55" t="s">
        <v>62</v>
      </c>
      <c r="F7" s="55">
        <v>90.4</v>
      </c>
      <c r="G7" s="55">
        <v>94.7</v>
      </c>
      <c r="H7" s="55">
        <v>92.55</v>
      </c>
      <c r="I7" s="55" t="s">
        <v>60</v>
      </c>
      <c r="J7" s="147" t="s">
        <v>439</v>
      </c>
      <c r="K7" s="149" t="s">
        <v>440</v>
      </c>
    </row>
    <row r="8" spans="1:20" ht="188.25" customHeight="1" x14ac:dyDescent="0.25">
      <c r="A8" s="163"/>
      <c r="B8" s="86">
        <v>2</v>
      </c>
      <c r="C8" s="54" t="s">
        <v>276</v>
      </c>
      <c r="D8" s="86">
        <v>175407</v>
      </c>
      <c r="E8" s="86" t="s">
        <v>279</v>
      </c>
      <c r="F8" s="86">
        <v>87.8</v>
      </c>
      <c r="G8" s="86">
        <v>94.1</v>
      </c>
      <c r="H8" s="86">
        <v>90.95</v>
      </c>
      <c r="I8" s="86" t="s">
        <v>60</v>
      </c>
      <c r="J8" s="194" t="s">
        <v>24</v>
      </c>
    </row>
    <row r="9" spans="1:20" ht="63" customHeight="1" x14ac:dyDescent="0.25">
      <c r="A9" s="163"/>
      <c r="B9" s="86">
        <v>3</v>
      </c>
      <c r="C9" s="54" t="s">
        <v>274</v>
      </c>
      <c r="D9" s="86">
        <v>173802</v>
      </c>
      <c r="E9" s="86" t="s">
        <v>279</v>
      </c>
      <c r="F9" s="86">
        <v>90.1</v>
      </c>
      <c r="G9" s="86">
        <v>90.3</v>
      </c>
      <c r="H9" s="86">
        <v>90.2</v>
      </c>
      <c r="I9" s="86" t="s">
        <v>60</v>
      </c>
      <c r="J9" s="196"/>
    </row>
    <row r="10" spans="1:20" ht="168.75" customHeight="1" x14ac:dyDescent="0.25">
      <c r="A10" s="163"/>
      <c r="B10" s="87">
        <v>4</v>
      </c>
      <c r="C10" s="42" t="s">
        <v>278</v>
      </c>
      <c r="D10" s="87">
        <v>173796</v>
      </c>
      <c r="E10" s="87" t="s">
        <v>280</v>
      </c>
      <c r="F10" s="87">
        <v>82.3</v>
      </c>
      <c r="G10" s="87">
        <v>94</v>
      </c>
      <c r="H10" s="87">
        <v>88.15</v>
      </c>
      <c r="I10" s="87" t="s">
        <v>60</v>
      </c>
      <c r="J10" s="220" t="s">
        <v>25</v>
      </c>
    </row>
    <row r="11" spans="1:20" ht="80.25" customHeight="1" x14ac:dyDescent="0.25">
      <c r="A11" s="164"/>
      <c r="B11" s="87">
        <v>5</v>
      </c>
      <c r="C11" s="42" t="s">
        <v>277</v>
      </c>
      <c r="D11" s="87">
        <v>175408</v>
      </c>
      <c r="E11" s="87" t="s">
        <v>279</v>
      </c>
      <c r="F11" s="87">
        <v>81.7</v>
      </c>
      <c r="G11" s="87">
        <v>86.4</v>
      </c>
      <c r="H11" s="87">
        <v>84.05</v>
      </c>
      <c r="I11" s="87" t="s">
        <v>60</v>
      </c>
      <c r="J11" s="222"/>
    </row>
    <row r="12" spans="1:20" ht="23.25" customHeight="1" x14ac:dyDescent="0.25">
      <c r="A12" s="230" t="s">
        <v>10</v>
      </c>
      <c r="B12" s="231"/>
      <c r="C12" s="231"/>
      <c r="D12" s="231"/>
      <c r="E12" s="231"/>
      <c r="F12" s="231"/>
      <c r="G12" s="231"/>
      <c r="H12" s="231"/>
      <c r="I12" s="231"/>
      <c r="J12" s="232"/>
      <c r="L12" s="10"/>
      <c r="M12" s="33"/>
      <c r="N12" s="33"/>
      <c r="O12" s="10"/>
      <c r="P12" s="10"/>
      <c r="Q12" s="10"/>
      <c r="R12" s="10"/>
      <c r="S12" s="10"/>
      <c r="T12" s="7"/>
    </row>
    <row r="13" spans="1:20" ht="51.75" customHeight="1" x14ac:dyDescent="0.25">
      <c r="A13" s="233">
        <v>0</v>
      </c>
      <c r="B13" s="87">
        <v>1</v>
      </c>
      <c r="C13" s="42" t="s">
        <v>61</v>
      </c>
      <c r="D13" s="87">
        <v>162335</v>
      </c>
      <c r="E13" s="87" t="s">
        <v>282</v>
      </c>
      <c r="F13" s="87">
        <v>87.9</v>
      </c>
      <c r="G13" s="87">
        <v>79.36</v>
      </c>
      <c r="H13" s="87">
        <v>83.63</v>
      </c>
      <c r="I13" s="87" t="s">
        <v>60</v>
      </c>
      <c r="J13" s="200" t="s">
        <v>23</v>
      </c>
      <c r="K13" s="18"/>
      <c r="L13" s="75"/>
      <c r="M13" s="76"/>
      <c r="N13" s="76"/>
      <c r="O13" s="75"/>
      <c r="P13" s="75"/>
      <c r="Q13" s="75"/>
      <c r="R13" s="75"/>
      <c r="S13" s="75"/>
      <c r="T13" s="7"/>
    </row>
    <row r="14" spans="1:20" ht="50.25" customHeight="1" x14ac:dyDescent="0.25">
      <c r="A14" s="234"/>
      <c r="B14" s="87">
        <v>2</v>
      </c>
      <c r="C14" s="42" t="s">
        <v>281</v>
      </c>
      <c r="D14" s="87">
        <v>162341</v>
      </c>
      <c r="E14" s="87" t="s">
        <v>282</v>
      </c>
      <c r="F14" s="87">
        <v>80.099999999999994</v>
      </c>
      <c r="G14" s="87">
        <v>71.45</v>
      </c>
      <c r="H14" s="87">
        <v>75.78</v>
      </c>
      <c r="I14" s="87" t="s">
        <v>60</v>
      </c>
      <c r="J14" s="200"/>
      <c r="L14" s="10"/>
      <c r="M14" s="9"/>
      <c r="N14" s="9"/>
      <c r="O14" s="7"/>
      <c r="P14" s="7"/>
      <c r="Q14" s="7"/>
      <c r="R14" s="7"/>
      <c r="S14" s="7"/>
      <c r="T14" s="9"/>
    </row>
    <row r="15" spans="1:20" ht="18.75" x14ac:dyDescent="0.25">
      <c r="L15" s="8"/>
      <c r="M15" s="7"/>
      <c r="N15" s="7"/>
      <c r="O15" s="7"/>
      <c r="P15" s="7"/>
      <c r="Q15" s="7"/>
      <c r="R15" s="7"/>
      <c r="S15" s="10"/>
      <c r="T15" s="7"/>
    </row>
    <row r="16" spans="1:20" ht="18.75" x14ac:dyDescent="0.25">
      <c r="L16" s="8"/>
      <c r="M16" s="7"/>
      <c r="N16" s="7"/>
      <c r="O16" s="7"/>
      <c r="P16" s="7"/>
      <c r="Q16" s="7"/>
      <c r="R16" s="7"/>
      <c r="S16" s="10"/>
      <c r="T16" s="7"/>
    </row>
    <row r="17" spans="12:20" ht="18.75" x14ac:dyDescent="0.25">
      <c r="L17" s="8"/>
      <c r="M17" s="7"/>
      <c r="N17" s="7"/>
      <c r="O17" s="7"/>
      <c r="P17" s="7"/>
      <c r="Q17" s="7"/>
      <c r="R17" s="7"/>
      <c r="S17" s="10"/>
      <c r="T17" s="7"/>
    </row>
    <row r="18" spans="12:20" ht="18.75" x14ac:dyDescent="0.25">
      <c r="L18" s="8"/>
      <c r="M18" s="7"/>
      <c r="N18" s="7"/>
      <c r="O18" s="7"/>
      <c r="P18" s="7"/>
      <c r="Q18" s="7"/>
      <c r="R18" s="7"/>
      <c r="S18" s="10"/>
      <c r="T18" s="7"/>
    </row>
    <row r="19" spans="12:20" ht="18.75" x14ac:dyDescent="0.25">
      <c r="L19" s="8"/>
      <c r="M19" s="7"/>
      <c r="N19" s="7"/>
      <c r="O19" s="7"/>
      <c r="P19" s="7"/>
      <c r="Q19" s="7"/>
      <c r="R19" s="7"/>
      <c r="S19" s="10"/>
      <c r="T19" s="7"/>
    </row>
    <row r="20" spans="12:20" ht="18.75" x14ac:dyDescent="0.25">
      <c r="L20" s="8"/>
      <c r="M20" s="7"/>
      <c r="N20" s="7"/>
      <c r="O20" s="7"/>
      <c r="P20" s="7"/>
      <c r="Q20" s="7"/>
      <c r="R20" s="7"/>
      <c r="S20" s="10"/>
      <c r="T20" s="7"/>
    </row>
    <row r="21" spans="12:20" ht="18.75" x14ac:dyDescent="0.25">
      <c r="L21" s="8"/>
      <c r="M21" s="7"/>
      <c r="N21" s="7"/>
      <c r="O21" s="7"/>
      <c r="P21" s="7"/>
      <c r="Q21" s="7"/>
      <c r="R21" s="7"/>
      <c r="S21" s="10"/>
      <c r="T21" s="7"/>
    </row>
    <row r="22" spans="12:20" ht="18.75" x14ac:dyDescent="0.25">
      <c r="L22" s="8"/>
      <c r="M22" s="7"/>
      <c r="N22" s="7"/>
      <c r="O22" s="7"/>
      <c r="P22" s="7"/>
      <c r="Q22" s="7"/>
      <c r="R22" s="7"/>
      <c r="S22" s="10"/>
      <c r="T22" s="7"/>
    </row>
    <row r="23" spans="12:20" ht="18.75" x14ac:dyDescent="0.25">
      <c r="L23" s="8"/>
      <c r="M23" s="7"/>
      <c r="N23" s="7"/>
      <c r="O23" s="7"/>
      <c r="P23" s="7"/>
      <c r="Q23" s="7"/>
      <c r="R23" s="7"/>
      <c r="S23" s="10"/>
      <c r="T23" s="7"/>
    </row>
  </sheetData>
  <sortState ref="B7:I11">
    <sortCondition descending="1" ref="H7:H11"/>
  </sortState>
  <mergeCells count="11">
    <mergeCell ref="A13:A14"/>
    <mergeCell ref="J13:J14"/>
    <mergeCell ref="A7:A11"/>
    <mergeCell ref="J8:J9"/>
    <mergeCell ref="J10:J11"/>
    <mergeCell ref="A12:J12"/>
    <mergeCell ref="A2:J2"/>
    <mergeCell ref="A6:J6"/>
    <mergeCell ref="A3:J3"/>
    <mergeCell ref="A4:A5"/>
    <mergeCell ref="J4:J5"/>
  </mergeCells>
  <pageMargins left="0.25" right="0.25" top="0.75" bottom="0.75" header="0.3" footer="0.3"/>
  <pageSetup paperSize="9" scale="89" fitToHeight="0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topLeftCell="A7" workbookViewId="0">
      <selection activeCell="A9" sqref="A9:XFD10"/>
    </sheetView>
  </sheetViews>
  <sheetFormatPr defaultRowHeight="15.75" x14ac:dyDescent="0.25"/>
  <cols>
    <col min="1" max="1" width="6.85546875" style="1" customWidth="1"/>
    <col min="2" max="2" width="7" style="1" customWidth="1"/>
    <col min="3" max="3" width="17.28515625" style="1" customWidth="1"/>
    <col min="4" max="9" width="9.140625" style="1"/>
    <col min="10" max="10" width="12.140625" style="1" customWidth="1"/>
    <col min="11" max="11" width="9.140625" style="1"/>
    <col min="12" max="12" width="18.140625" style="1" customWidth="1"/>
  </cols>
  <sheetData>
    <row r="1" spans="1:11" ht="96.75" thickBot="1" x14ac:dyDescent="0.3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29</v>
      </c>
      <c r="G1" s="4" t="s">
        <v>189</v>
      </c>
      <c r="H1" s="4" t="s">
        <v>5</v>
      </c>
      <c r="I1" s="4" t="s">
        <v>7</v>
      </c>
      <c r="J1" s="4" t="s">
        <v>6</v>
      </c>
      <c r="K1" s="73" t="s">
        <v>155</v>
      </c>
    </row>
    <row r="2" spans="1:11" x14ac:dyDescent="0.25">
      <c r="A2" s="211" t="s">
        <v>21</v>
      </c>
      <c r="B2" s="211"/>
      <c r="C2" s="211"/>
      <c r="D2" s="211"/>
      <c r="E2" s="211"/>
      <c r="F2" s="211"/>
      <c r="G2" s="211"/>
      <c r="H2" s="211"/>
      <c r="I2" s="211"/>
      <c r="J2" s="211"/>
      <c r="K2" s="6"/>
    </row>
    <row r="3" spans="1:11" x14ac:dyDescent="0.25">
      <c r="A3" s="219" t="s">
        <v>9</v>
      </c>
      <c r="B3" s="213"/>
      <c r="C3" s="212"/>
      <c r="D3" s="212"/>
      <c r="E3" s="212"/>
      <c r="F3" s="212"/>
      <c r="G3" s="212"/>
      <c r="H3" s="212"/>
      <c r="I3" s="212"/>
      <c r="J3" s="214"/>
      <c r="K3" s="6"/>
    </row>
    <row r="4" spans="1:11" ht="203.25" customHeight="1" x14ac:dyDescent="0.25">
      <c r="A4" s="89">
        <v>6</v>
      </c>
      <c r="B4" s="61">
        <v>1</v>
      </c>
      <c r="C4" s="54" t="s">
        <v>266</v>
      </c>
      <c r="D4" s="86">
        <v>174731</v>
      </c>
      <c r="E4" s="86" t="s">
        <v>91</v>
      </c>
      <c r="F4" s="86">
        <v>88.64</v>
      </c>
      <c r="G4" s="86">
        <v>70.67</v>
      </c>
      <c r="H4" s="86">
        <v>79.66</v>
      </c>
      <c r="I4" s="53" t="s">
        <v>263</v>
      </c>
      <c r="J4" s="110" t="s">
        <v>22</v>
      </c>
      <c r="K4" s="6"/>
    </row>
    <row r="5" spans="1:11" ht="21.75" customHeight="1" x14ac:dyDescent="0.25">
      <c r="A5" s="129"/>
      <c r="B5" s="23"/>
      <c r="C5" s="126"/>
      <c r="D5" s="127"/>
      <c r="E5" s="127"/>
      <c r="F5" s="127"/>
      <c r="G5" s="127"/>
      <c r="H5" s="104"/>
      <c r="I5" s="128"/>
      <c r="J5" s="105"/>
      <c r="K5" s="6"/>
    </row>
    <row r="6" spans="1:11" x14ac:dyDescent="0.25">
      <c r="A6" s="219" t="s">
        <v>10</v>
      </c>
      <c r="B6" s="219"/>
      <c r="C6" s="213"/>
      <c r="D6" s="213"/>
      <c r="E6" s="213"/>
      <c r="F6" s="213"/>
      <c r="G6" s="213"/>
      <c r="H6" s="213"/>
      <c r="I6" s="213"/>
      <c r="J6" s="213"/>
      <c r="K6" s="6"/>
    </row>
    <row r="7" spans="1:11" ht="204" x14ac:dyDescent="0.25">
      <c r="A7" s="235">
        <v>1</v>
      </c>
      <c r="B7" s="61">
        <v>1</v>
      </c>
      <c r="C7" s="54" t="s">
        <v>90</v>
      </c>
      <c r="D7" s="86">
        <v>162388</v>
      </c>
      <c r="E7" s="86" t="s">
        <v>267</v>
      </c>
      <c r="F7" s="86">
        <v>89.6</v>
      </c>
      <c r="G7" s="86">
        <v>86.78</v>
      </c>
      <c r="H7" s="86">
        <v>88.19</v>
      </c>
      <c r="I7" s="53" t="s">
        <v>263</v>
      </c>
      <c r="J7" s="110" t="s">
        <v>24</v>
      </c>
      <c r="K7" s="6"/>
    </row>
    <row r="8" spans="1:11" ht="266.25" customHeight="1" x14ac:dyDescent="0.25">
      <c r="A8" s="235"/>
      <c r="B8" s="23">
        <v>2</v>
      </c>
      <c r="C8" s="42" t="s">
        <v>32</v>
      </c>
      <c r="D8" s="87">
        <v>162392</v>
      </c>
      <c r="E8" s="87" t="s">
        <v>268</v>
      </c>
      <c r="F8" s="87">
        <v>85.8</v>
      </c>
      <c r="G8" s="87">
        <v>83.33</v>
      </c>
      <c r="H8" s="87">
        <v>84.57</v>
      </c>
      <c r="I8" s="45" t="s">
        <v>263</v>
      </c>
      <c r="J8" s="62" t="s">
        <v>25</v>
      </c>
      <c r="K8" s="99"/>
    </row>
  </sheetData>
  <mergeCells count="4">
    <mergeCell ref="A2:J2"/>
    <mergeCell ref="A3:J3"/>
    <mergeCell ref="A6:J6"/>
    <mergeCell ref="A7:A8"/>
  </mergeCells>
  <pageMargins left="0.25" right="0.25" top="0.75" bottom="0.75" header="0.3" footer="0.3"/>
  <pageSetup paperSize="9" scale="9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Экономика</vt:lpstr>
      <vt:lpstr>Менеджмент</vt:lpstr>
      <vt:lpstr>Управление персоналом</vt:lpstr>
      <vt:lpstr>ГМУ</vt:lpstr>
      <vt:lpstr>Туризм </vt:lpstr>
      <vt:lpstr>Юриспруденция</vt:lpstr>
      <vt:lpstr>Социология</vt:lpstr>
      <vt:lpstr>Политология</vt:lpstr>
      <vt:lpstr>Информационная безопасность</vt:lpstr>
      <vt:lpstr>Бизнес-информатика</vt:lpstr>
      <vt:lpstr>Прикладная информатика </vt:lpstr>
      <vt:lpstr>Финансы и кредит</vt:lpstr>
      <vt:lpstr>Экономика!Область_печати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2019-02-28T11:40:09Z</dcterms:modified>
</cp:coreProperties>
</file>